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B49" lockStructure="1"/>
  <bookViews>
    <workbookView xWindow="1836" yWindow="-216" windowWidth="11832" windowHeight="9504"/>
  </bookViews>
  <sheets>
    <sheet name="2014 data table 6-22" sheetId="1" r:id="rId1"/>
  </sheets>
  <definedNames>
    <definedName name="_xlnm.Print_Area" localSheetId="0">'2014 data table 6-22'!$A$2:$C$34</definedName>
  </definedNames>
  <calcPr calcId="145621"/>
</workbook>
</file>

<file path=xl/calcChain.xml><?xml version="1.0" encoding="utf-8"?>
<calcChain xmlns="http://schemas.openxmlformats.org/spreadsheetml/2006/main">
  <c r="C21" i="1" l="1"/>
  <c r="C33" i="1"/>
  <c r="C32" i="1"/>
  <c r="C31" i="1"/>
  <c r="C30" i="1"/>
  <c r="C29" i="1"/>
  <c r="C28" i="1"/>
  <c r="C27" i="1"/>
  <c r="C26" i="1"/>
  <c r="C25" i="1"/>
  <c r="C24" i="1"/>
  <c r="C22" i="1"/>
  <c r="C19" i="1"/>
  <c r="C20" i="1"/>
  <c r="C14" i="1"/>
  <c r="C12" i="1"/>
  <c r="C10" i="1"/>
  <c r="C13" i="1"/>
  <c r="C11" i="1"/>
  <c r="C9" i="1"/>
</calcChain>
</file>

<file path=xl/sharedStrings.xml><?xml version="1.0" encoding="utf-8"?>
<sst xmlns="http://schemas.openxmlformats.org/spreadsheetml/2006/main" count="35" uniqueCount="33">
  <si>
    <t>Pathway</t>
  </si>
  <si>
    <t>Percent of Total Dose</t>
  </si>
  <si>
    <t>Plume</t>
  </si>
  <si>
    <t>Ground</t>
  </si>
  <si>
    <t>Inhalation</t>
  </si>
  <si>
    <t>Vegetation</t>
  </si>
  <si>
    <t>Cow Milk</t>
  </si>
  <si>
    <t>Meat</t>
  </si>
  <si>
    <t>Total</t>
  </si>
  <si>
    <t>Radionuclide</t>
  </si>
  <si>
    <t>Gases and Vapors</t>
  </si>
  <si>
    <t>H-3</t>
  </si>
  <si>
    <t>I-129</t>
  </si>
  <si>
    <t>Particulates</t>
  </si>
  <si>
    <t>Alpha</t>
  </si>
  <si>
    <t>Non-Volatile Beta</t>
  </si>
  <si>
    <t>Am-241</t>
  </si>
  <si>
    <t>C-14</t>
  </si>
  <si>
    <t>Cs-137</t>
  </si>
  <si>
    <t>Kr-85</t>
  </si>
  <si>
    <t>Pu-238</t>
  </si>
  <si>
    <t>Pu-239</t>
  </si>
  <si>
    <t>Pu-240</t>
  </si>
  <si>
    <t>Pu-241</t>
  </si>
  <si>
    <t>Sr-90</t>
  </si>
  <si>
    <t>Np-237</t>
  </si>
  <si>
    <t>NOTE: (a) Committed effective dose</t>
  </si>
  <si>
    <t>NOTE: (b) Radionuclides contributing 0.01% or more of the total dose</t>
  </si>
  <si>
    <t>2014 Population Dose from Airborne Releases</t>
  </si>
  <si>
    <t>1 Printed Page</t>
  </si>
  <si>
    <r>
      <t>Population Dose (person-rem)</t>
    </r>
    <r>
      <rPr>
        <b/>
        <vertAlign val="superscript"/>
        <sz val="11"/>
        <color theme="0"/>
        <rFont val="Calibri"/>
        <family val="2"/>
        <scheme val="minor"/>
      </rPr>
      <t>(a)</t>
    </r>
  </si>
  <si>
    <r>
      <t>Percent of Total Dose</t>
    </r>
    <r>
      <rPr>
        <b/>
        <vertAlign val="superscript"/>
        <sz val="11"/>
        <color theme="0"/>
        <rFont val="Calibri"/>
        <family val="2"/>
        <scheme val="minor"/>
      </rPr>
      <t>(b)</t>
    </r>
  </si>
  <si>
    <t>Data Table 6-22 POPDOSE-SR Population Dose from Airborne Releases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</si>
</sst>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"/>
    <numFmt numFmtId="165" formatCode="0.0%"/>
  </numFmts>
  <fonts count="10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3" fillId="0" borderId="0" xfId="0" applyNumberFormat="1" applyFont="1" applyBorder="1"/>
    <xf numFmtId="0" fontId="3" fillId="0" borderId="0" xfId="0" applyFont="1" applyBorder="1"/>
    <xf numFmtId="0" fontId="3" fillId="0" borderId="0" xfId="0" applyFont="1"/>
    <xf numFmtId="11" fontId="3" fillId="0" borderId="0" xfId="0" applyNumberFormat="1" applyFont="1" applyBorder="1"/>
    <xf numFmtId="2" fontId="3" fillId="0" borderId="0" xfId="0" applyNumberFormat="1" applyFont="1"/>
    <xf numFmtId="10" fontId="3" fillId="0" borderId="0" xfId="0" applyNumberFormat="1" applyFont="1"/>
    <xf numFmtId="11" fontId="3" fillId="0" borderId="0" xfId="0" applyNumberFormat="1" applyFont="1"/>
    <xf numFmtId="0" fontId="1" fillId="3" borderId="2" xfId="0" applyFont="1" applyFill="1" applyBorder="1"/>
    <xf numFmtId="164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0" xfId="0" applyFont="1"/>
    <xf numFmtId="11" fontId="3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/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164" fontId="3" fillId="0" borderId="2" xfId="0" applyNumberFormat="1" applyFont="1" applyFill="1" applyBorder="1" applyAlignment="1">
      <alignment horizontal="center"/>
    </xf>
    <xf numFmtId="10" fontId="3" fillId="0" borderId="2" xfId="0" applyNumberFormat="1" applyFont="1" applyFill="1" applyBorder="1" applyAlignment="1">
      <alignment horizontal="center"/>
    </xf>
    <xf numFmtId="11" fontId="3" fillId="2" borderId="2" xfId="0" applyNumberFormat="1" applyFont="1" applyFill="1" applyBorder="1"/>
    <xf numFmtId="0" fontId="2" fillId="0" borderId="2" xfId="0" applyFont="1" applyFill="1" applyBorder="1"/>
    <xf numFmtId="164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164" fontId="9" fillId="2" borderId="2" xfId="0" applyNumberFormat="1" applyFont="1" applyFill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10" fontId="9" fillId="2" borderId="2" xfId="0" applyNumberFormat="1" applyFont="1" applyFill="1" applyBorder="1" applyAlignment="1">
      <alignment horizontal="center"/>
    </xf>
    <xf numFmtId="10" fontId="9" fillId="0" borderId="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11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51"/>
  <sheetViews>
    <sheetView tabSelected="1" zoomScaleNormal="100" workbookViewId="0">
      <selection activeCell="E16" sqref="E16"/>
    </sheetView>
  </sheetViews>
  <sheetFormatPr defaultColWidth="9.109375" defaultRowHeight="14.4" x14ac:dyDescent="0.3"/>
  <cols>
    <col min="1" max="1" width="22" style="3" customWidth="1"/>
    <col min="2" max="2" width="31.88671875" style="36" customWidth="1"/>
    <col min="3" max="3" width="28.6640625" style="3" customWidth="1"/>
    <col min="4" max="16384" width="9.109375" style="3"/>
  </cols>
  <sheetData>
    <row r="1" spans="1:10" ht="18" x14ac:dyDescent="0.35">
      <c r="A1" s="41" t="s">
        <v>29</v>
      </c>
      <c r="B1" s="41"/>
      <c r="C1" s="41"/>
    </row>
    <row r="2" spans="1:10" x14ac:dyDescent="0.3">
      <c r="A2" s="42" t="s">
        <v>26</v>
      </c>
      <c r="B2" s="42"/>
      <c r="C2" s="42"/>
    </row>
    <row r="3" spans="1:10" x14ac:dyDescent="0.3">
      <c r="A3" s="43" t="s">
        <v>27</v>
      </c>
      <c r="B3" s="43"/>
      <c r="C3" s="43"/>
    </row>
    <row r="4" spans="1:10" x14ac:dyDescent="0.3">
      <c r="A4" s="52"/>
      <c r="B4" s="52"/>
      <c r="C4" s="52"/>
      <c r="G4" s="5"/>
    </row>
    <row r="5" spans="1:10" ht="18" x14ac:dyDescent="0.35">
      <c r="A5" s="51" t="s">
        <v>32</v>
      </c>
      <c r="B5" s="51"/>
      <c r="C5" s="51"/>
      <c r="G5" s="5"/>
    </row>
    <row r="6" spans="1:10" x14ac:dyDescent="0.3">
      <c r="A6" s="50" t="s">
        <v>28</v>
      </c>
      <c r="B6" s="50"/>
      <c r="C6" s="50"/>
      <c r="G6" s="7"/>
    </row>
    <row r="7" spans="1:10" x14ac:dyDescent="0.3">
      <c r="A7" s="53"/>
      <c r="B7" s="53"/>
      <c r="C7" s="53"/>
      <c r="G7" s="6"/>
    </row>
    <row r="8" spans="1:10" ht="16.2" x14ac:dyDescent="0.3">
      <c r="A8" s="8" t="s">
        <v>0</v>
      </c>
      <c r="B8" s="9" t="s">
        <v>30</v>
      </c>
      <c r="C8" s="10" t="s">
        <v>1</v>
      </c>
      <c r="G8" s="7"/>
    </row>
    <row r="9" spans="1:10" x14ac:dyDescent="0.3">
      <c r="A9" s="11" t="s">
        <v>2</v>
      </c>
      <c r="B9" s="12">
        <v>8.8299999999999993E-3</v>
      </c>
      <c r="C9" s="38">
        <f t="shared" ref="C9:C14" si="0">$B9/$B$15</f>
        <v>5.1387401648121415E-3</v>
      </c>
      <c r="D9" s="13"/>
      <c r="F9" s="13"/>
      <c r="G9" s="14"/>
    </row>
    <row r="10" spans="1:10" x14ac:dyDescent="0.3">
      <c r="A10" s="15" t="s">
        <v>3</v>
      </c>
      <c r="B10" s="37">
        <v>0.13700000000000001</v>
      </c>
      <c r="C10" s="39">
        <f t="shared" si="0"/>
        <v>7.9729037664695745E-2</v>
      </c>
      <c r="D10" s="13"/>
      <c r="F10" s="13"/>
      <c r="G10" s="14"/>
    </row>
    <row r="11" spans="1:10" x14ac:dyDescent="0.3">
      <c r="A11" s="11" t="s">
        <v>4</v>
      </c>
      <c r="B11" s="12">
        <v>1.26</v>
      </c>
      <c r="C11" s="38">
        <f t="shared" si="0"/>
        <v>0.73327436100377108</v>
      </c>
      <c r="D11" s="13"/>
      <c r="F11" s="13"/>
      <c r="G11" s="14"/>
    </row>
    <row r="12" spans="1:10" x14ac:dyDescent="0.3">
      <c r="A12" s="15" t="s">
        <v>5</v>
      </c>
      <c r="B12" s="16">
        <v>4.87E-2</v>
      </c>
      <c r="C12" s="39">
        <f t="shared" si="0"/>
        <v>2.8341636016574329E-2</v>
      </c>
      <c r="D12" s="13"/>
      <c r="F12" s="13"/>
      <c r="G12" s="14"/>
    </row>
    <row r="13" spans="1:10" x14ac:dyDescent="0.3">
      <c r="A13" s="11" t="s">
        <v>6</v>
      </c>
      <c r="B13" s="12">
        <v>0.25</v>
      </c>
      <c r="C13" s="38">
        <f t="shared" si="0"/>
        <v>0.14549094464360537</v>
      </c>
      <c r="F13" s="13"/>
      <c r="G13" s="14"/>
    </row>
    <row r="14" spans="1:10" x14ac:dyDescent="0.3">
      <c r="A14" s="15" t="s">
        <v>7</v>
      </c>
      <c r="B14" s="37">
        <v>2.7299999999999998E-3</v>
      </c>
      <c r="C14" s="17">
        <f t="shared" si="0"/>
        <v>1.5887611155081707E-3</v>
      </c>
      <c r="F14" s="13"/>
      <c r="G14" s="14"/>
    </row>
    <row r="15" spans="1:10" x14ac:dyDescent="0.3">
      <c r="A15" s="18" t="s">
        <v>8</v>
      </c>
      <c r="B15" s="19">
        <v>1.7183200000000001</v>
      </c>
      <c r="C15" s="20">
        <v>1</v>
      </c>
      <c r="D15" s="21"/>
      <c r="F15" s="13"/>
      <c r="G15" s="14"/>
      <c r="I15" s="22"/>
      <c r="J15" s="14"/>
    </row>
    <row r="16" spans="1:10" x14ac:dyDescent="0.3">
      <c r="A16" s="54"/>
      <c r="B16" s="54"/>
      <c r="C16" s="54"/>
      <c r="F16" s="24"/>
      <c r="G16" s="7"/>
      <c r="I16" s="22"/>
      <c r="J16" s="14"/>
    </row>
    <row r="17" spans="1:10" ht="16.2" x14ac:dyDescent="0.3">
      <c r="A17" s="8" t="s">
        <v>9</v>
      </c>
      <c r="B17" s="9" t="s">
        <v>30</v>
      </c>
      <c r="C17" s="10" t="s">
        <v>31</v>
      </c>
      <c r="F17" s="24"/>
      <c r="G17" s="7"/>
      <c r="I17" s="22"/>
      <c r="J17" s="14"/>
    </row>
    <row r="18" spans="1:10" x14ac:dyDescent="0.3">
      <c r="A18" s="44" t="s">
        <v>10</v>
      </c>
      <c r="B18" s="45"/>
      <c r="C18" s="46"/>
      <c r="E18" s="22"/>
      <c r="F18" s="14"/>
    </row>
    <row r="19" spans="1:10" x14ac:dyDescent="0.3">
      <c r="A19" s="15" t="s">
        <v>11</v>
      </c>
      <c r="B19" s="16">
        <v>1.53</v>
      </c>
      <c r="C19" s="25">
        <f>$B19/$B$34</f>
        <v>0.89038178174123761</v>
      </c>
      <c r="E19" s="22"/>
      <c r="F19" s="14"/>
    </row>
    <row r="20" spans="1:10" x14ac:dyDescent="0.3">
      <c r="A20" s="26" t="s">
        <v>17</v>
      </c>
      <c r="B20" s="27">
        <v>1.72E-3</v>
      </c>
      <c r="C20" s="28">
        <f>$B20/$B$34</f>
        <v>1.0009520683626984E-3</v>
      </c>
      <c r="E20" s="22"/>
      <c r="F20" s="14"/>
    </row>
    <row r="21" spans="1:10" x14ac:dyDescent="0.3">
      <c r="A21" s="15" t="s">
        <v>19</v>
      </c>
      <c r="B21" s="16">
        <v>8.8299999999999993E-3</v>
      </c>
      <c r="C21" s="17">
        <f>$B21/$B$34</f>
        <v>5.1386085835131547E-3</v>
      </c>
      <c r="E21" s="22"/>
      <c r="F21" s="14"/>
    </row>
    <row r="22" spans="1:10" x14ac:dyDescent="0.3">
      <c r="A22" s="26" t="s">
        <v>12</v>
      </c>
      <c r="B22" s="27">
        <v>1.1599999999999999E-2</v>
      </c>
      <c r="C22" s="40">
        <f>$B22/$B$34</f>
        <v>6.7506069726786634E-3</v>
      </c>
      <c r="E22" s="22"/>
      <c r="F22" s="14"/>
    </row>
    <row r="23" spans="1:10" x14ac:dyDescent="0.3">
      <c r="A23" s="47" t="s">
        <v>13</v>
      </c>
      <c r="B23" s="48"/>
      <c r="C23" s="49"/>
      <c r="E23" s="22"/>
      <c r="F23" s="14"/>
    </row>
    <row r="24" spans="1:10" x14ac:dyDescent="0.3">
      <c r="A24" s="26" t="s">
        <v>16</v>
      </c>
      <c r="B24" s="27">
        <v>1.2099999999999999E-3</v>
      </c>
      <c r="C24" s="28">
        <f t="shared" ref="C24:C33" si="1">$B24/$B$34</f>
        <v>7.0415814111561927E-4</v>
      </c>
      <c r="E24" s="22"/>
      <c r="F24" s="14"/>
    </row>
    <row r="25" spans="1:10" x14ac:dyDescent="0.3">
      <c r="A25" s="15" t="s">
        <v>18</v>
      </c>
      <c r="B25" s="37">
        <v>0.13800000000000001</v>
      </c>
      <c r="C25" s="39">
        <f t="shared" si="1"/>
        <v>8.0308945019797906E-2</v>
      </c>
      <c r="E25" s="22"/>
      <c r="F25" s="14"/>
    </row>
    <row r="26" spans="1:10" x14ac:dyDescent="0.3">
      <c r="A26" s="26" t="s">
        <v>25</v>
      </c>
      <c r="B26" s="27">
        <v>2.4600000000000002E-4</v>
      </c>
      <c r="C26" s="28">
        <f t="shared" si="1"/>
        <v>1.4315942373094409E-4</v>
      </c>
      <c r="E26" s="22"/>
      <c r="F26" s="14"/>
    </row>
    <row r="27" spans="1:10" x14ac:dyDescent="0.3">
      <c r="A27" s="15" t="s">
        <v>20</v>
      </c>
      <c r="B27" s="16">
        <v>2.9399999999999999E-3</v>
      </c>
      <c r="C27" s="17">
        <f t="shared" si="1"/>
        <v>1.7109296982478683E-3</v>
      </c>
      <c r="E27" s="22"/>
      <c r="F27" s="14"/>
    </row>
    <row r="28" spans="1:10" x14ac:dyDescent="0.3">
      <c r="A28" s="26" t="s">
        <v>21</v>
      </c>
      <c r="B28" s="27">
        <v>3.1900000000000001E-3</v>
      </c>
      <c r="C28" s="28">
        <f t="shared" si="1"/>
        <v>1.8564169174866327E-3</v>
      </c>
      <c r="E28" s="22"/>
      <c r="F28" s="14"/>
    </row>
    <row r="29" spans="1:10" x14ac:dyDescent="0.3">
      <c r="A29" s="15" t="s">
        <v>22</v>
      </c>
      <c r="B29" s="16">
        <v>5.7700000000000004E-4</v>
      </c>
      <c r="C29" s="17">
        <f t="shared" si="1"/>
        <v>3.3578450200306807E-4</v>
      </c>
      <c r="E29" s="22"/>
      <c r="F29" s="14"/>
    </row>
    <row r="30" spans="1:10" x14ac:dyDescent="0.3">
      <c r="A30" s="26" t="s">
        <v>23</v>
      </c>
      <c r="B30" s="27">
        <v>2.7799999999999998E-4</v>
      </c>
      <c r="C30" s="28">
        <f t="shared" si="1"/>
        <v>1.6178178779350591E-4</v>
      </c>
      <c r="E30" s="22"/>
      <c r="F30" s="14"/>
    </row>
    <row r="31" spans="1:10" x14ac:dyDescent="0.3">
      <c r="A31" s="15" t="s">
        <v>24</v>
      </c>
      <c r="B31" s="16">
        <v>1.8100000000000001E-4</v>
      </c>
      <c r="C31" s="17">
        <f t="shared" si="1"/>
        <v>1.0533274672886537E-4</v>
      </c>
      <c r="E31" s="22"/>
      <c r="F31" s="14"/>
    </row>
    <row r="32" spans="1:10" x14ac:dyDescent="0.3">
      <c r="A32" s="26" t="s">
        <v>14</v>
      </c>
      <c r="B32" s="27">
        <v>7.77E-3</v>
      </c>
      <c r="C32" s="28">
        <f t="shared" si="1"/>
        <v>4.5217427739407947E-3</v>
      </c>
      <c r="E32" s="22"/>
      <c r="F32" s="14"/>
    </row>
    <row r="33" spans="1:6" x14ac:dyDescent="0.3">
      <c r="A33" s="29" t="s">
        <v>15</v>
      </c>
      <c r="B33" s="16">
        <v>8.2200000000000003E-4</v>
      </c>
      <c r="C33" s="17">
        <f t="shared" si="1"/>
        <v>4.7836197685705706E-4</v>
      </c>
      <c r="E33" s="22"/>
      <c r="F33" s="14"/>
    </row>
    <row r="34" spans="1:6" x14ac:dyDescent="0.3">
      <c r="A34" s="30" t="s">
        <v>8</v>
      </c>
      <c r="B34" s="31">
        <v>1.718364</v>
      </c>
      <c r="C34" s="32">
        <v>0.99984730539662625</v>
      </c>
      <c r="F34" s="6"/>
    </row>
    <row r="35" spans="1:6" x14ac:dyDescent="0.3">
      <c r="A35" s="2"/>
      <c r="B35" s="1"/>
      <c r="C35" s="2"/>
    </row>
    <row r="36" spans="1:6" x14ac:dyDescent="0.3">
      <c r="A36" s="2"/>
      <c r="B36" s="1"/>
      <c r="C36" s="2"/>
    </row>
    <row r="37" spans="1:6" x14ac:dyDescent="0.3">
      <c r="A37" s="4"/>
      <c r="B37" s="23"/>
      <c r="C37" s="33"/>
    </row>
    <row r="38" spans="1:6" x14ac:dyDescent="0.3">
      <c r="A38" s="2"/>
      <c r="B38" s="23"/>
      <c r="C38" s="33"/>
    </row>
    <row r="39" spans="1:6" x14ac:dyDescent="0.3">
      <c r="A39" s="2"/>
      <c r="B39" s="1"/>
      <c r="C39" s="2"/>
    </row>
    <row r="40" spans="1:6" x14ac:dyDescent="0.3">
      <c r="A40" s="34"/>
      <c r="B40" s="13"/>
      <c r="C40" s="14"/>
    </row>
    <row r="41" spans="1:6" x14ac:dyDescent="0.3">
      <c r="A41" s="7"/>
      <c r="B41" s="13"/>
      <c r="C41" s="14"/>
    </row>
    <row r="42" spans="1:6" x14ac:dyDescent="0.3">
      <c r="A42" s="7"/>
      <c r="B42" s="13"/>
      <c r="C42" s="14"/>
    </row>
    <row r="43" spans="1:6" x14ac:dyDescent="0.3">
      <c r="A43" s="7"/>
      <c r="B43" s="13"/>
      <c r="C43" s="14"/>
    </row>
    <row r="44" spans="1:6" x14ac:dyDescent="0.3">
      <c r="A44" s="7"/>
      <c r="B44" s="13"/>
      <c r="C44" s="14"/>
    </row>
    <row r="45" spans="1:6" x14ac:dyDescent="0.3">
      <c r="A45" s="7"/>
      <c r="B45" s="13"/>
      <c r="C45" s="14"/>
    </row>
    <row r="46" spans="1:6" x14ac:dyDescent="0.3">
      <c r="A46" s="7"/>
      <c r="B46" s="13"/>
      <c r="C46" s="14"/>
    </row>
    <row r="47" spans="1:6" x14ac:dyDescent="0.3">
      <c r="A47" s="21"/>
      <c r="B47" s="35"/>
      <c r="C47" s="14"/>
    </row>
    <row r="51" spans="2:2" x14ac:dyDescent="0.3">
      <c r="B51" s="13"/>
    </row>
  </sheetData>
  <sheetProtection password="CB49" sheet="1" objects="1" scenarios="1"/>
  <mergeCells count="10">
    <mergeCell ref="A1:C1"/>
    <mergeCell ref="A2:C2"/>
    <mergeCell ref="A3:C3"/>
    <mergeCell ref="A18:C18"/>
    <mergeCell ref="A23:C23"/>
    <mergeCell ref="A6:C6"/>
    <mergeCell ref="A5:C5"/>
    <mergeCell ref="A4:C4"/>
    <mergeCell ref="A7:C7"/>
    <mergeCell ref="A16:C16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data table 6-22</vt:lpstr>
      <vt:lpstr>'2014 data table 6-22'!Print_Area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Karen Vangelas</cp:lastModifiedBy>
  <cp:lastPrinted>2015-07-21T19:53:30Z</cp:lastPrinted>
  <dcterms:created xsi:type="dcterms:W3CDTF">2004-03-15T16:48:45Z</dcterms:created>
  <dcterms:modified xsi:type="dcterms:W3CDTF">2016-01-29T11:22:58Z</dcterms:modified>
</cp:coreProperties>
</file>