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" yWindow="132" windowWidth="13932" windowHeight="7896" firstSheet="1" activeTab="2"/>
  </bookViews>
  <sheets>
    <sheet name="2014 River Flow Rate History" sheetId="7" r:id="rId1"/>
    <sheet name="backup data for chart" sheetId="1" r:id="rId2"/>
    <sheet name="2014 Chart of Flows" sheetId="6" r:id="rId3"/>
  </sheets>
  <definedNames>
    <definedName name="_xlnm.Print_Area" localSheetId="0">'2014 River Flow Rate History'!$A$2:$E$56</definedName>
  </definedNames>
  <calcPr calcId="145621"/>
</workbook>
</file>

<file path=xl/calcChain.xml><?xml version="1.0" encoding="utf-8"?>
<calcChain xmlns="http://schemas.openxmlformats.org/spreadsheetml/2006/main">
  <c r="E22" i="7" l="1"/>
  <c r="E21" i="7"/>
  <c r="E20" i="7"/>
</calcChain>
</file>

<file path=xl/sharedStrings.xml><?xml version="1.0" encoding="utf-8"?>
<sst xmlns="http://schemas.openxmlformats.org/spreadsheetml/2006/main" count="14" uniqueCount="10">
  <si>
    <t>Mean Annual Flow (cfs)</t>
  </si>
  <si>
    <t>Year</t>
  </si>
  <si>
    <t xml:space="preserve">Harmonic Mean = </t>
  </si>
  <si>
    <t>Geometric Mean =</t>
  </si>
  <si>
    <t>Mean =</t>
  </si>
  <si>
    <t>Backup data for chart</t>
  </si>
  <si>
    <t xml:space="preserve">NOTE: (USGS #02197500) Near River Mile 118.8 (Hwy 301 Bridge) </t>
  </si>
  <si>
    <t>Data Table 6-5 Savannah River Mile 118.8 Flow Rates</t>
  </si>
  <si>
    <t>1 Page Printed</t>
  </si>
  <si>
    <t>1954-2014 Savannah River Mile 118.8 Flow Rates: Units are cubic feet per second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</si>
</sst>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1" fontId="2" fillId="3" borderId="5" xfId="0" applyNumberFormat="1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left"/>
    </xf>
    <xf numFmtId="1" fontId="3" fillId="0" borderId="2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4" fillId="0" borderId="0" xfId="0" applyNumberFormat="1" applyFont="1" applyAlignment="1"/>
    <xf numFmtId="1" fontId="5" fillId="0" borderId="0" xfId="0" applyNumberFormat="1" applyFont="1" applyAlignment="1"/>
    <xf numFmtId="0" fontId="3" fillId="0" borderId="0" xfId="0" applyFont="1" applyAlignment="1"/>
    <xf numFmtId="0" fontId="6" fillId="0" borderId="0" xfId="0" applyFont="1" applyAlignment="1"/>
    <xf numFmtId="1" fontId="3" fillId="0" borderId="0" xfId="0" applyNumberFormat="1" applyFont="1" applyBorder="1" applyAlignment="1"/>
    <xf numFmtId="1" fontId="3" fillId="2" borderId="3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" fontId="4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" fontId="4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3" fontId="2" fillId="3" borderId="7" xfId="0" applyNumberFormat="1" applyFont="1" applyFill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</cellXfs>
  <cellStyles count="1">
    <cellStyle name="Normal" xfId="0" builtinId="0"/>
  </cellStyles>
  <dxfs count="3">
    <dxf>
      <font>
        <strike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Savannah River Annual Average Flow Rates at River Mile 118.8</a:t>
            </a:r>
          </a:p>
        </c:rich>
      </c:tx>
      <c:layout>
        <c:manualLayout>
          <c:xMode val="edge"/>
          <c:yMode val="edge"/>
          <c:x val="0.23307436570428697"/>
          <c:y val="1.95757817188395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175328083989501E-2"/>
          <c:y val="0.12617042090032299"/>
          <c:w val="0.83573806881243062"/>
          <c:h val="0.73246329526916798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'backup data for chart'!$A$2:$A$62</c:f>
              <c:numCache>
                <c:formatCode>0</c:formatCode>
                <c:ptCount val="61"/>
                <c:pt idx="0">
                  <c:v>1954</c:v>
                </c:pt>
                <c:pt idx="1">
                  <c:v>1955</c:v>
                </c:pt>
                <c:pt idx="2">
                  <c:v>1956</c:v>
                </c:pt>
                <c:pt idx="3">
                  <c:v>1957</c:v>
                </c:pt>
                <c:pt idx="4">
                  <c:v>1958</c:v>
                </c:pt>
                <c:pt idx="5">
                  <c:v>1959</c:v>
                </c:pt>
                <c:pt idx="6">
                  <c:v>1960</c:v>
                </c:pt>
                <c:pt idx="7">
                  <c:v>1961</c:v>
                </c:pt>
                <c:pt idx="8">
                  <c:v>1962</c:v>
                </c:pt>
                <c:pt idx="9">
                  <c:v>1963</c:v>
                </c:pt>
                <c:pt idx="10">
                  <c:v>1964</c:v>
                </c:pt>
                <c:pt idx="11">
                  <c:v>1965</c:v>
                </c:pt>
                <c:pt idx="12">
                  <c:v>1966</c:v>
                </c:pt>
                <c:pt idx="13">
                  <c:v>1967</c:v>
                </c:pt>
                <c:pt idx="14">
                  <c:v>1968</c:v>
                </c:pt>
                <c:pt idx="15">
                  <c:v>1969</c:v>
                </c:pt>
                <c:pt idx="16">
                  <c:v>1970</c:v>
                </c:pt>
                <c:pt idx="17">
                  <c:v>1971</c:v>
                </c:pt>
                <c:pt idx="18">
                  <c:v>1972</c:v>
                </c:pt>
                <c:pt idx="19">
                  <c:v>1973</c:v>
                </c:pt>
                <c:pt idx="20">
                  <c:v>1974</c:v>
                </c:pt>
                <c:pt idx="21">
                  <c:v>1975</c:v>
                </c:pt>
                <c:pt idx="22">
                  <c:v>1976</c:v>
                </c:pt>
                <c:pt idx="23">
                  <c:v>1977</c:v>
                </c:pt>
                <c:pt idx="24">
                  <c:v>1978</c:v>
                </c:pt>
                <c:pt idx="25">
                  <c:v>1979</c:v>
                </c:pt>
                <c:pt idx="26">
                  <c:v>1980</c:v>
                </c:pt>
                <c:pt idx="27">
                  <c:v>1981</c:v>
                </c:pt>
                <c:pt idx="28">
                  <c:v>1982</c:v>
                </c:pt>
                <c:pt idx="29">
                  <c:v>1983</c:v>
                </c:pt>
                <c:pt idx="30">
                  <c:v>1984</c:v>
                </c:pt>
                <c:pt idx="31">
                  <c:v>1985</c:v>
                </c:pt>
                <c:pt idx="32">
                  <c:v>1986</c:v>
                </c:pt>
                <c:pt idx="33">
                  <c:v>1987</c:v>
                </c:pt>
                <c:pt idx="34">
                  <c:v>1988</c:v>
                </c:pt>
                <c:pt idx="35">
                  <c:v>1989</c:v>
                </c:pt>
                <c:pt idx="36">
                  <c:v>1990</c:v>
                </c:pt>
                <c:pt idx="37">
                  <c:v>1991</c:v>
                </c:pt>
                <c:pt idx="38">
                  <c:v>1992</c:v>
                </c:pt>
                <c:pt idx="39">
                  <c:v>1993</c:v>
                </c:pt>
                <c:pt idx="40">
                  <c:v>1994</c:v>
                </c:pt>
                <c:pt idx="41">
                  <c:v>1995</c:v>
                </c:pt>
                <c:pt idx="42">
                  <c:v>1996</c:v>
                </c:pt>
                <c:pt idx="43">
                  <c:v>1997</c:v>
                </c:pt>
                <c:pt idx="44">
                  <c:v>1998</c:v>
                </c:pt>
                <c:pt idx="45">
                  <c:v>1999</c:v>
                </c:pt>
                <c:pt idx="46">
                  <c:v>2000</c:v>
                </c:pt>
                <c:pt idx="47">
                  <c:v>2001</c:v>
                </c:pt>
                <c:pt idx="48">
                  <c:v>2002</c:v>
                </c:pt>
                <c:pt idx="49">
                  <c:v>2003</c:v>
                </c:pt>
                <c:pt idx="50">
                  <c:v>2004</c:v>
                </c:pt>
                <c:pt idx="51">
                  <c:v>2005</c:v>
                </c:pt>
                <c:pt idx="52">
                  <c:v>2006</c:v>
                </c:pt>
                <c:pt idx="53">
                  <c:v>2007</c:v>
                </c:pt>
                <c:pt idx="54">
                  <c:v>2008</c:v>
                </c:pt>
                <c:pt idx="55">
                  <c:v>2009</c:v>
                </c:pt>
                <c:pt idx="56">
                  <c:v>2010</c:v>
                </c:pt>
                <c:pt idx="57">
                  <c:v>2011</c:v>
                </c:pt>
                <c:pt idx="58">
                  <c:v>2012</c:v>
                </c:pt>
                <c:pt idx="59">
                  <c:v>2013</c:v>
                </c:pt>
                <c:pt idx="60">
                  <c:v>2014</c:v>
                </c:pt>
              </c:numCache>
            </c:numRef>
          </c:cat>
          <c:val>
            <c:numRef>
              <c:f>'backup data for chart'!$B$2:$B$62</c:f>
              <c:numCache>
                <c:formatCode>#,##0</c:formatCode>
                <c:ptCount val="61"/>
                <c:pt idx="0">
                  <c:v>7382</c:v>
                </c:pt>
                <c:pt idx="1">
                  <c:v>5974</c:v>
                </c:pt>
                <c:pt idx="2">
                  <c:v>6309</c:v>
                </c:pt>
                <c:pt idx="3">
                  <c:v>8312</c:v>
                </c:pt>
                <c:pt idx="4">
                  <c:v>11038</c:v>
                </c:pt>
                <c:pt idx="5">
                  <c:v>9748</c:v>
                </c:pt>
                <c:pt idx="6">
                  <c:v>13112</c:v>
                </c:pt>
                <c:pt idx="7">
                  <c:v>10909</c:v>
                </c:pt>
                <c:pt idx="8">
                  <c:v>10580</c:v>
                </c:pt>
                <c:pt idx="9">
                  <c:v>11138</c:v>
                </c:pt>
                <c:pt idx="10">
                  <c:v>20497</c:v>
                </c:pt>
                <c:pt idx="11">
                  <c:v>12785</c:v>
                </c:pt>
                <c:pt idx="12">
                  <c:v>11175</c:v>
                </c:pt>
                <c:pt idx="13">
                  <c:v>10573</c:v>
                </c:pt>
                <c:pt idx="14">
                  <c:v>9624</c:v>
                </c:pt>
                <c:pt idx="15">
                  <c:v>10945</c:v>
                </c:pt>
                <c:pt idx="16">
                  <c:v>7169</c:v>
                </c:pt>
                <c:pt idx="17">
                  <c:v>10714.7459</c:v>
                </c:pt>
                <c:pt idx="18">
                  <c:v>11275.009699999999</c:v>
                </c:pt>
                <c:pt idx="19">
                  <c:v>14535.791899999998</c:v>
                </c:pt>
                <c:pt idx="20">
                  <c:v>11137.874</c:v>
                </c:pt>
                <c:pt idx="21">
                  <c:v>15533.248999999998</c:v>
                </c:pt>
                <c:pt idx="22">
                  <c:v>14008.346899999999</c:v>
                </c:pt>
                <c:pt idx="23">
                  <c:v>11694.621499999999</c:v>
                </c:pt>
                <c:pt idx="24">
                  <c:v>10547.1356</c:v>
                </c:pt>
                <c:pt idx="25">
                  <c:v>13333.217299999998</c:v>
                </c:pt>
                <c:pt idx="26">
                  <c:v>13281.644899999999</c:v>
                </c:pt>
                <c:pt idx="27">
                  <c:v>6544.4140999999991</c:v>
                </c:pt>
                <c:pt idx="28">
                  <c:v>7169</c:v>
                </c:pt>
                <c:pt idx="29">
                  <c:v>12348</c:v>
                </c:pt>
                <c:pt idx="30">
                  <c:v>12759</c:v>
                </c:pt>
                <c:pt idx="31">
                  <c:v>7167</c:v>
                </c:pt>
                <c:pt idx="32">
                  <c:v>6175</c:v>
                </c:pt>
                <c:pt idx="33">
                  <c:v>8955</c:v>
                </c:pt>
                <c:pt idx="34">
                  <c:v>5364</c:v>
                </c:pt>
                <c:pt idx="35">
                  <c:v>7966</c:v>
                </c:pt>
                <c:pt idx="36">
                  <c:v>11858</c:v>
                </c:pt>
                <c:pt idx="37">
                  <c:v>11598</c:v>
                </c:pt>
                <c:pt idx="38">
                  <c:v>11697</c:v>
                </c:pt>
                <c:pt idx="39">
                  <c:v>14788</c:v>
                </c:pt>
                <c:pt idx="40">
                  <c:v>12271</c:v>
                </c:pt>
                <c:pt idx="41">
                  <c:v>12750</c:v>
                </c:pt>
                <c:pt idx="42">
                  <c:v>11467</c:v>
                </c:pt>
                <c:pt idx="43">
                  <c:v>10464</c:v>
                </c:pt>
                <c:pt idx="44">
                  <c:v>16239</c:v>
                </c:pt>
                <c:pt idx="45">
                  <c:v>6160</c:v>
                </c:pt>
                <c:pt idx="46">
                  <c:v>5550</c:v>
                </c:pt>
                <c:pt idx="47">
                  <c:v>5804</c:v>
                </c:pt>
                <c:pt idx="48">
                  <c:v>5386</c:v>
                </c:pt>
                <c:pt idx="49">
                  <c:v>12842</c:v>
                </c:pt>
                <c:pt idx="50">
                  <c:v>8778</c:v>
                </c:pt>
                <c:pt idx="51">
                  <c:v>11935</c:v>
                </c:pt>
                <c:pt idx="52">
                  <c:v>6818</c:v>
                </c:pt>
                <c:pt idx="53">
                  <c:v>6088</c:v>
                </c:pt>
                <c:pt idx="54">
                  <c:v>4833</c:v>
                </c:pt>
                <c:pt idx="55">
                  <c:v>7666.3488223246286</c:v>
                </c:pt>
                <c:pt idx="56">
                  <c:v>9893</c:v>
                </c:pt>
                <c:pt idx="57">
                  <c:v>5714</c:v>
                </c:pt>
                <c:pt idx="58">
                  <c:v>4570</c:v>
                </c:pt>
                <c:pt idx="59">
                  <c:v>8479</c:v>
                </c:pt>
                <c:pt idx="60">
                  <c:v>9440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53120"/>
        <c:axId val="44756992"/>
      </c:lineChart>
      <c:catAx>
        <c:axId val="70453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4173146689997084"/>
              <c:y val="0.900489390253986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756992"/>
        <c:crosses val="autoZero"/>
        <c:auto val="0"/>
        <c:lblAlgn val="ctr"/>
        <c:lblOffset val="100"/>
        <c:tickLblSkip val="5"/>
        <c:tickMarkSkip val="1"/>
        <c:noMultiLvlLbl val="0"/>
      </c:catAx>
      <c:valAx>
        <c:axId val="44756992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Annual Average Flow Rate (cfs)</a:t>
                </a:r>
              </a:p>
            </c:rich>
          </c:tx>
          <c:layout>
            <c:manualLayout>
              <c:xMode val="edge"/>
              <c:yMode val="edge"/>
              <c:x val="0.93451723534558184"/>
              <c:y val="0.318107610956879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531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2" workbookViewId="0"/>
  </sheetViews>
  <sheetProtection password="CB49" content="1" objects="1"/>
  <pageMargins left="0.75" right="0.75" top="1" bottom="1" header="0.5" footer="0.5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3095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Normal="100" workbookViewId="0">
      <selection activeCell="G6" sqref="G6"/>
    </sheetView>
  </sheetViews>
  <sheetFormatPr defaultColWidth="9.109375" defaultRowHeight="14.4" x14ac:dyDescent="0.3"/>
  <cols>
    <col min="1" max="1" width="17.5546875" style="1" customWidth="1"/>
    <col min="2" max="2" width="24.5546875" style="1" customWidth="1"/>
    <col min="3" max="3" width="9.109375" style="1"/>
    <col min="4" max="4" width="17.5546875" style="1" customWidth="1"/>
    <col min="5" max="5" width="25" style="1" customWidth="1"/>
    <col min="6" max="16384" width="9.109375" style="1"/>
  </cols>
  <sheetData>
    <row r="1" spans="1:6" ht="18" x14ac:dyDescent="0.35">
      <c r="A1" s="31" t="s">
        <v>8</v>
      </c>
      <c r="B1" s="31"/>
      <c r="C1" s="31"/>
      <c r="D1" s="31"/>
      <c r="E1" s="31"/>
      <c r="F1" s="15"/>
    </row>
    <row r="2" spans="1:6" x14ac:dyDescent="0.3">
      <c r="A2" s="30" t="s">
        <v>6</v>
      </c>
      <c r="B2" s="30"/>
      <c r="C2" s="30"/>
      <c r="D2" s="30"/>
      <c r="E2" s="30"/>
      <c r="F2" s="14"/>
    </row>
    <row r="3" spans="1:6" x14ac:dyDescent="0.3">
      <c r="A3" s="32"/>
      <c r="B3" s="32"/>
      <c r="C3" s="32"/>
      <c r="D3" s="32"/>
      <c r="E3" s="32"/>
      <c r="F3" s="14"/>
    </row>
    <row r="4" spans="1:6" ht="18" x14ac:dyDescent="0.35">
      <c r="A4" s="29" t="s">
        <v>7</v>
      </c>
      <c r="B4" s="29"/>
      <c r="C4" s="29"/>
      <c r="D4" s="29"/>
      <c r="E4" s="29"/>
      <c r="F4" s="13"/>
    </row>
    <row r="5" spans="1:6" x14ac:dyDescent="0.3">
      <c r="A5" s="34" t="s">
        <v>9</v>
      </c>
      <c r="B5" s="34"/>
      <c r="C5" s="34"/>
      <c r="D5" s="34"/>
      <c r="E5" s="34"/>
      <c r="F5" s="12"/>
    </row>
    <row r="6" spans="1:6" ht="15" thickBot="1" x14ac:dyDescent="0.35">
      <c r="A6" s="33"/>
      <c r="B6" s="33"/>
      <c r="C6" s="33"/>
      <c r="D6" s="33"/>
      <c r="E6" s="33"/>
      <c r="F6" s="16"/>
    </row>
    <row r="7" spans="1:6" x14ac:dyDescent="0.3">
      <c r="A7" s="2" t="s">
        <v>1</v>
      </c>
      <c r="B7" s="3" t="s">
        <v>0</v>
      </c>
      <c r="D7" s="2" t="s">
        <v>1</v>
      </c>
      <c r="E7" s="3" t="s">
        <v>0</v>
      </c>
    </row>
    <row r="8" spans="1:6" x14ac:dyDescent="0.3">
      <c r="A8" s="4">
        <v>1954</v>
      </c>
      <c r="B8" s="5">
        <v>7382</v>
      </c>
      <c r="D8" s="4">
        <v>2003</v>
      </c>
      <c r="E8" s="5">
        <v>12842</v>
      </c>
    </row>
    <row r="9" spans="1:6" x14ac:dyDescent="0.3">
      <c r="A9" s="4">
        <v>1955</v>
      </c>
      <c r="B9" s="5">
        <v>5974</v>
      </c>
      <c r="D9" s="4">
        <v>2004</v>
      </c>
      <c r="E9" s="5">
        <v>8778</v>
      </c>
    </row>
    <row r="10" spans="1:6" x14ac:dyDescent="0.3">
      <c r="A10" s="4">
        <v>1956</v>
      </c>
      <c r="B10" s="5">
        <v>6309</v>
      </c>
      <c r="D10" s="4">
        <v>2005</v>
      </c>
      <c r="E10" s="5">
        <v>11935</v>
      </c>
    </row>
    <row r="11" spans="1:6" x14ac:dyDescent="0.3">
      <c r="A11" s="4">
        <v>1957</v>
      </c>
      <c r="B11" s="5">
        <v>8312</v>
      </c>
      <c r="D11" s="4">
        <v>2006</v>
      </c>
      <c r="E11" s="5">
        <v>6818</v>
      </c>
    </row>
    <row r="12" spans="1:6" x14ac:dyDescent="0.3">
      <c r="A12" s="4">
        <v>1958</v>
      </c>
      <c r="B12" s="5">
        <v>11038</v>
      </c>
      <c r="D12" s="4">
        <v>2007</v>
      </c>
      <c r="E12" s="5">
        <v>6088</v>
      </c>
    </row>
    <row r="13" spans="1:6" x14ac:dyDescent="0.3">
      <c r="A13" s="4">
        <v>1959</v>
      </c>
      <c r="B13" s="5">
        <v>9748</v>
      </c>
      <c r="D13" s="4">
        <v>2008</v>
      </c>
      <c r="E13" s="5">
        <v>4833</v>
      </c>
    </row>
    <row r="14" spans="1:6" x14ac:dyDescent="0.3">
      <c r="A14" s="4">
        <v>1960</v>
      </c>
      <c r="B14" s="5">
        <v>13112</v>
      </c>
      <c r="D14" s="4">
        <v>2009</v>
      </c>
      <c r="E14" s="5">
        <v>7666.3488223246286</v>
      </c>
    </row>
    <row r="15" spans="1:6" x14ac:dyDescent="0.3">
      <c r="A15" s="4">
        <v>1961</v>
      </c>
      <c r="B15" s="5">
        <v>10909</v>
      </c>
      <c r="D15" s="4">
        <v>2010</v>
      </c>
      <c r="E15" s="5">
        <v>9893</v>
      </c>
    </row>
    <row r="16" spans="1:6" x14ac:dyDescent="0.3">
      <c r="A16" s="4">
        <v>1962</v>
      </c>
      <c r="B16" s="5">
        <v>10580</v>
      </c>
      <c r="D16" s="4">
        <v>2011</v>
      </c>
      <c r="E16" s="5">
        <v>5714</v>
      </c>
    </row>
    <row r="17" spans="1:10" x14ac:dyDescent="0.3">
      <c r="A17" s="4">
        <v>1963</v>
      </c>
      <c r="B17" s="5">
        <v>11138</v>
      </c>
      <c r="D17" s="4">
        <v>2012</v>
      </c>
      <c r="E17" s="5">
        <v>4570</v>
      </c>
    </row>
    <row r="18" spans="1:10" x14ac:dyDescent="0.3">
      <c r="A18" s="4">
        <v>1964</v>
      </c>
      <c r="B18" s="5">
        <v>20497</v>
      </c>
      <c r="D18" s="4">
        <v>2013</v>
      </c>
      <c r="E18" s="5">
        <v>8479</v>
      </c>
    </row>
    <row r="19" spans="1:10" ht="15" thickBot="1" x14ac:dyDescent="0.35">
      <c r="A19" s="4">
        <v>1965</v>
      </c>
      <c r="B19" s="5">
        <v>12785</v>
      </c>
      <c r="D19" s="6">
        <v>2014</v>
      </c>
      <c r="E19" s="7">
        <v>9440</v>
      </c>
    </row>
    <row r="20" spans="1:10" x14ac:dyDescent="0.3">
      <c r="A20" s="4">
        <v>1966</v>
      </c>
      <c r="B20" s="5">
        <v>11175</v>
      </c>
      <c r="D20" s="19" t="s">
        <v>4</v>
      </c>
      <c r="E20" s="8">
        <f>AVERAGE(B8:B56,E8:E19)</f>
        <v>10014.21966593975</v>
      </c>
      <c r="F20" s="9"/>
      <c r="J20" s="9"/>
    </row>
    <row r="21" spans="1:10" x14ac:dyDescent="0.3">
      <c r="A21" s="4">
        <v>1967</v>
      </c>
      <c r="B21" s="5">
        <v>10573</v>
      </c>
      <c r="D21" s="20" t="s">
        <v>2</v>
      </c>
      <c r="E21" s="10">
        <f>HARMEAN(B8:B56,E8:E19)</f>
        <v>8934.1808451033885</v>
      </c>
    </row>
    <row r="22" spans="1:10" ht="15" thickBot="1" x14ac:dyDescent="0.35">
      <c r="A22" s="4">
        <v>1968</v>
      </c>
      <c r="B22" s="5">
        <v>9624</v>
      </c>
      <c r="D22" s="21" t="s">
        <v>3</v>
      </c>
      <c r="E22" s="11">
        <f>GEOMEAN(B8:B56,E8:E19)</f>
        <v>9477.3723456955177</v>
      </c>
    </row>
    <row r="23" spans="1:10" x14ac:dyDescent="0.3">
      <c r="A23" s="4">
        <v>1969</v>
      </c>
      <c r="B23" s="5">
        <v>10945</v>
      </c>
    </row>
    <row r="24" spans="1:10" x14ac:dyDescent="0.3">
      <c r="A24" s="4">
        <v>1970</v>
      </c>
      <c r="B24" s="5">
        <v>7169</v>
      </c>
    </row>
    <row r="25" spans="1:10" x14ac:dyDescent="0.3">
      <c r="A25" s="4">
        <v>1971</v>
      </c>
      <c r="B25" s="5">
        <v>10714.7459</v>
      </c>
    </row>
    <row r="26" spans="1:10" x14ac:dyDescent="0.3">
      <c r="A26" s="4">
        <v>1972</v>
      </c>
      <c r="B26" s="5">
        <v>11275.009699999999</v>
      </c>
    </row>
    <row r="27" spans="1:10" x14ac:dyDescent="0.3">
      <c r="A27" s="4">
        <v>1973</v>
      </c>
      <c r="B27" s="5">
        <v>14535.791899999998</v>
      </c>
    </row>
    <row r="28" spans="1:10" x14ac:dyDescent="0.3">
      <c r="A28" s="4">
        <v>1974</v>
      </c>
      <c r="B28" s="5">
        <v>11137.874</v>
      </c>
    </row>
    <row r="29" spans="1:10" x14ac:dyDescent="0.3">
      <c r="A29" s="4">
        <v>1975</v>
      </c>
      <c r="B29" s="5">
        <v>15533.248999999998</v>
      </c>
    </row>
    <row r="30" spans="1:10" x14ac:dyDescent="0.3">
      <c r="A30" s="4">
        <v>1976</v>
      </c>
      <c r="B30" s="5">
        <v>14008.346899999999</v>
      </c>
    </row>
    <row r="31" spans="1:10" x14ac:dyDescent="0.3">
      <c r="A31" s="4">
        <v>1977</v>
      </c>
      <c r="B31" s="5">
        <v>11694.621499999999</v>
      </c>
    </row>
    <row r="32" spans="1:10" x14ac:dyDescent="0.3">
      <c r="A32" s="4">
        <v>1978</v>
      </c>
      <c r="B32" s="5">
        <v>10547.1356</v>
      </c>
    </row>
    <row r="33" spans="1:2" x14ac:dyDescent="0.3">
      <c r="A33" s="4">
        <v>1979</v>
      </c>
      <c r="B33" s="5">
        <v>13333.217299999998</v>
      </c>
    </row>
    <row r="34" spans="1:2" x14ac:dyDescent="0.3">
      <c r="A34" s="4">
        <v>1980</v>
      </c>
      <c r="B34" s="5">
        <v>13281.644899999999</v>
      </c>
    </row>
    <row r="35" spans="1:2" x14ac:dyDescent="0.3">
      <c r="A35" s="4">
        <v>1981</v>
      </c>
      <c r="B35" s="5">
        <v>6544.4140999999991</v>
      </c>
    </row>
    <row r="36" spans="1:2" x14ac:dyDescent="0.3">
      <c r="A36" s="4">
        <v>1982</v>
      </c>
      <c r="B36" s="5">
        <v>7169</v>
      </c>
    </row>
    <row r="37" spans="1:2" x14ac:dyDescent="0.3">
      <c r="A37" s="4">
        <v>1983</v>
      </c>
      <c r="B37" s="5">
        <v>12348</v>
      </c>
    </row>
    <row r="38" spans="1:2" x14ac:dyDescent="0.3">
      <c r="A38" s="4">
        <v>1984</v>
      </c>
      <c r="B38" s="5">
        <v>12759</v>
      </c>
    </row>
    <row r="39" spans="1:2" x14ac:dyDescent="0.3">
      <c r="A39" s="4">
        <v>1985</v>
      </c>
      <c r="B39" s="5">
        <v>7167</v>
      </c>
    </row>
    <row r="40" spans="1:2" x14ac:dyDescent="0.3">
      <c r="A40" s="4">
        <v>1986</v>
      </c>
      <c r="B40" s="5">
        <v>6175</v>
      </c>
    </row>
    <row r="41" spans="1:2" x14ac:dyDescent="0.3">
      <c r="A41" s="4">
        <v>1987</v>
      </c>
      <c r="B41" s="5">
        <v>8955</v>
      </c>
    </row>
    <row r="42" spans="1:2" x14ac:dyDescent="0.3">
      <c r="A42" s="4">
        <v>1988</v>
      </c>
      <c r="B42" s="5">
        <v>5364</v>
      </c>
    </row>
    <row r="43" spans="1:2" x14ac:dyDescent="0.3">
      <c r="A43" s="4">
        <v>1989</v>
      </c>
      <c r="B43" s="5">
        <v>7966</v>
      </c>
    </row>
    <row r="44" spans="1:2" x14ac:dyDescent="0.3">
      <c r="A44" s="4">
        <v>1990</v>
      </c>
      <c r="B44" s="5">
        <v>11858</v>
      </c>
    </row>
    <row r="45" spans="1:2" x14ac:dyDescent="0.3">
      <c r="A45" s="4">
        <v>1991</v>
      </c>
      <c r="B45" s="5">
        <v>11598</v>
      </c>
    </row>
    <row r="46" spans="1:2" x14ac:dyDescent="0.3">
      <c r="A46" s="4">
        <v>1992</v>
      </c>
      <c r="B46" s="5">
        <v>11697</v>
      </c>
    </row>
    <row r="47" spans="1:2" x14ac:dyDescent="0.3">
      <c r="A47" s="4">
        <v>1993</v>
      </c>
      <c r="B47" s="5">
        <v>14788</v>
      </c>
    </row>
    <row r="48" spans="1:2" x14ac:dyDescent="0.3">
      <c r="A48" s="4">
        <v>1994</v>
      </c>
      <c r="B48" s="5">
        <v>12271</v>
      </c>
    </row>
    <row r="49" spans="1:2" x14ac:dyDescent="0.3">
      <c r="A49" s="4">
        <v>1995</v>
      </c>
      <c r="B49" s="5">
        <v>12750</v>
      </c>
    </row>
    <row r="50" spans="1:2" x14ac:dyDescent="0.3">
      <c r="A50" s="4">
        <v>1996</v>
      </c>
      <c r="B50" s="5">
        <v>11467</v>
      </c>
    </row>
    <row r="51" spans="1:2" x14ac:dyDescent="0.3">
      <c r="A51" s="4">
        <v>1997</v>
      </c>
      <c r="B51" s="5">
        <v>10464</v>
      </c>
    </row>
    <row r="52" spans="1:2" x14ac:dyDescent="0.3">
      <c r="A52" s="4">
        <v>1998</v>
      </c>
      <c r="B52" s="5">
        <v>16239</v>
      </c>
    </row>
    <row r="53" spans="1:2" x14ac:dyDescent="0.3">
      <c r="A53" s="4">
        <v>1999</v>
      </c>
      <c r="B53" s="5">
        <v>6160</v>
      </c>
    </row>
    <row r="54" spans="1:2" x14ac:dyDescent="0.3">
      <c r="A54" s="4">
        <v>2000</v>
      </c>
      <c r="B54" s="5">
        <v>5550</v>
      </c>
    </row>
    <row r="55" spans="1:2" x14ac:dyDescent="0.3">
      <c r="A55" s="4">
        <v>2001</v>
      </c>
      <c r="B55" s="5">
        <v>5804</v>
      </c>
    </row>
    <row r="56" spans="1:2" ht="15" thickBot="1" x14ac:dyDescent="0.35">
      <c r="A56" s="17">
        <v>2002</v>
      </c>
      <c r="B56" s="18">
        <v>5386</v>
      </c>
    </row>
  </sheetData>
  <sheetProtection password="CB49" sheet="1" objects="1" scenarios="1"/>
  <mergeCells count="6">
    <mergeCell ref="A4:E4"/>
    <mergeCell ref="A2:E2"/>
    <mergeCell ref="A1:E1"/>
    <mergeCell ref="A3:E3"/>
    <mergeCell ref="A6:E6"/>
    <mergeCell ref="A5:E5"/>
  </mergeCells>
  <conditionalFormatting sqref="D8:E19">
    <cfRule type="expression" dxfId="2" priority="1">
      <formula>MOD(ROW(),2)=1</formula>
    </cfRule>
  </conditionalFormatting>
  <conditionalFormatting sqref="A8:B55">
    <cfRule type="expression" dxfId="1" priority="2">
      <formula>MOD(ROW(),2)=1</formula>
    </cfRule>
  </conditionalFormatting>
  <printOptions horizontalCentered="1"/>
  <pageMargins left="0.7" right="0.7" top="0.52" bottom="0.75" header="0.3" footer="0.3"/>
  <pageSetup scale="85" orientation="portrait" horizontalDpi="300" verticalDpi="300" r:id="rId1"/>
  <headerFooter>
    <oddFooter>&amp;LData Section&amp;RPage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zoomScaleNormal="100" workbookViewId="0">
      <selection activeCell="H4" sqref="H4"/>
    </sheetView>
  </sheetViews>
  <sheetFormatPr defaultColWidth="9.109375" defaultRowHeight="15" customHeight="1" x14ac:dyDescent="0.3"/>
  <cols>
    <col min="1" max="1" width="9.109375" style="23"/>
    <col min="2" max="2" width="22.5546875" style="24" customWidth="1"/>
    <col min="3" max="3" width="5.33203125" style="1" customWidth="1"/>
    <col min="4" max="4" width="9.109375" style="1"/>
    <col min="5" max="5" width="3.44140625" style="1" customWidth="1"/>
    <col min="6" max="6" width="9.109375" style="1"/>
    <col min="7" max="7" width="3.5546875" style="1" customWidth="1"/>
    <col min="8" max="8" width="9.109375" style="1"/>
    <col min="9" max="9" width="4.44140625" style="1" customWidth="1"/>
    <col min="10" max="10" width="7.44140625" style="1" customWidth="1"/>
    <col min="11" max="16384" width="9.109375" style="1"/>
  </cols>
  <sheetData>
    <row r="1" spans="1:4" ht="15" customHeight="1" x14ac:dyDescent="0.3">
      <c r="A1" s="25" t="s">
        <v>1</v>
      </c>
      <c r="B1" s="26" t="s">
        <v>0</v>
      </c>
      <c r="D1" s="22" t="s">
        <v>5</v>
      </c>
    </row>
    <row r="2" spans="1:4" ht="15" customHeight="1" x14ac:dyDescent="0.3">
      <c r="A2" s="27">
        <v>1954</v>
      </c>
      <c r="B2" s="28">
        <v>7382</v>
      </c>
    </row>
    <row r="3" spans="1:4" ht="15" customHeight="1" x14ac:dyDescent="0.3">
      <c r="A3" s="27">
        <v>1955</v>
      </c>
      <c r="B3" s="28">
        <v>5974</v>
      </c>
    </row>
    <row r="4" spans="1:4" ht="15" customHeight="1" x14ac:dyDescent="0.3">
      <c r="A4" s="27">
        <v>1956</v>
      </c>
      <c r="B4" s="28">
        <v>6309</v>
      </c>
    </row>
    <row r="5" spans="1:4" ht="15" customHeight="1" x14ac:dyDescent="0.3">
      <c r="A5" s="27">
        <v>1957</v>
      </c>
      <c r="B5" s="28">
        <v>8312</v>
      </c>
    </row>
    <row r="6" spans="1:4" ht="15" customHeight="1" x14ac:dyDescent="0.3">
      <c r="A6" s="27">
        <v>1958</v>
      </c>
      <c r="B6" s="28">
        <v>11038</v>
      </c>
    </row>
    <row r="7" spans="1:4" ht="15" customHeight="1" x14ac:dyDescent="0.3">
      <c r="A7" s="27">
        <v>1959</v>
      </c>
      <c r="B7" s="28">
        <v>9748</v>
      </c>
    </row>
    <row r="8" spans="1:4" ht="15" customHeight="1" x14ac:dyDescent="0.3">
      <c r="A8" s="27">
        <v>1960</v>
      </c>
      <c r="B8" s="28">
        <v>13112</v>
      </c>
    </row>
    <row r="9" spans="1:4" ht="15" customHeight="1" x14ac:dyDescent="0.3">
      <c r="A9" s="27">
        <v>1961</v>
      </c>
      <c r="B9" s="28">
        <v>10909</v>
      </c>
    </row>
    <row r="10" spans="1:4" ht="15" customHeight="1" x14ac:dyDescent="0.3">
      <c r="A10" s="27">
        <v>1962</v>
      </c>
      <c r="B10" s="28">
        <v>10580</v>
      </c>
    </row>
    <row r="11" spans="1:4" ht="15" customHeight="1" x14ac:dyDescent="0.3">
      <c r="A11" s="27">
        <v>1963</v>
      </c>
      <c r="B11" s="28">
        <v>11138</v>
      </c>
    </row>
    <row r="12" spans="1:4" ht="15" customHeight="1" x14ac:dyDescent="0.3">
      <c r="A12" s="27">
        <v>1964</v>
      </c>
      <c r="B12" s="28">
        <v>20497</v>
      </c>
    </row>
    <row r="13" spans="1:4" ht="15" customHeight="1" x14ac:dyDescent="0.3">
      <c r="A13" s="27">
        <v>1965</v>
      </c>
      <c r="B13" s="28">
        <v>12785</v>
      </c>
    </row>
    <row r="14" spans="1:4" ht="15" customHeight="1" x14ac:dyDescent="0.3">
      <c r="A14" s="27">
        <v>1966</v>
      </c>
      <c r="B14" s="28">
        <v>11175</v>
      </c>
    </row>
    <row r="15" spans="1:4" ht="15" customHeight="1" x14ac:dyDescent="0.3">
      <c r="A15" s="27">
        <v>1967</v>
      </c>
      <c r="B15" s="28">
        <v>10573</v>
      </c>
    </row>
    <row r="16" spans="1:4" ht="15" customHeight="1" x14ac:dyDescent="0.3">
      <c r="A16" s="27">
        <v>1968</v>
      </c>
      <c r="B16" s="28">
        <v>9624</v>
      </c>
    </row>
    <row r="17" spans="1:2" ht="15" customHeight="1" x14ac:dyDescent="0.3">
      <c r="A17" s="27">
        <v>1969</v>
      </c>
      <c r="B17" s="28">
        <v>10945</v>
      </c>
    </row>
    <row r="18" spans="1:2" ht="15" customHeight="1" x14ac:dyDescent="0.3">
      <c r="A18" s="27">
        <v>1970</v>
      </c>
      <c r="B18" s="28">
        <v>7169</v>
      </c>
    </row>
    <row r="19" spans="1:2" ht="15" customHeight="1" x14ac:dyDescent="0.3">
      <c r="A19" s="27">
        <v>1971</v>
      </c>
      <c r="B19" s="28">
        <v>10714.7459</v>
      </c>
    </row>
    <row r="20" spans="1:2" ht="15" customHeight="1" x14ac:dyDescent="0.3">
      <c r="A20" s="27">
        <v>1972</v>
      </c>
      <c r="B20" s="28">
        <v>11275.009699999999</v>
      </c>
    </row>
    <row r="21" spans="1:2" ht="15" customHeight="1" x14ac:dyDescent="0.3">
      <c r="A21" s="27">
        <v>1973</v>
      </c>
      <c r="B21" s="28">
        <v>14535.791899999998</v>
      </c>
    </row>
    <row r="22" spans="1:2" ht="15" customHeight="1" x14ac:dyDescent="0.3">
      <c r="A22" s="27">
        <v>1974</v>
      </c>
      <c r="B22" s="28">
        <v>11137.874</v>
      </c>
    </row>
    <row r="23" spans="1:2" ht="15" customHeight="1" x14ac:dyDescent="0.3">
      <c r="A23" s="27">
        <v>1975</v>
      </c>
      <c r="B23" s="28">
        <v>15533.248999999998</v>
      </c>
    </row>
    <row r="24" spans="1:2" ht="15" customHeight="1" x14ac:dyDescent="0.3">
      <c r="A24" s="27">
        <v>1976</v>
      </c>
      <c r="B24" s="28">
        <v>14008.346899999999</v>
      </c>
    </row>
    <row r="25" spans="1:2" ht="15" customHeight="1" x14ac:dyDescent="0.3">
      <c r="A25" s="27">
        <v>1977</v>
      </c>
      <c r="B25" s="28">
        <v>11694.621499999999</v>
      </c>
    </row>
    <row r="26" spans="1:2" ht="15" customHeight="1" x14ac:dyDescent="0.3">
      <c r="A26" s="27">
        <v>1978</v>
      </c>
      <c r="B26" s="28">
        <v>10547.1356</v>
      </c>
    </row>
    <row r="27" spans="1:2" ht="15" customHeight="1" x14ac:dyDescent="0.3">
      <c r="A27" s="27">
        <v>1979</v>
      </c>
      <c r="B27" s="28">
        <v>13333.217299999998</v>
      </c>
    </row>
    <row r="28" spans="1:2" ht="15" customHeight="1" x14ac:dyDescent="0.3">
      <c r="A28" s="27">
        <v>1980</v>
      </c>
      <c r="B28" s="28">
        <v>13281.644899999999</v>
      </c>
    </row>
    <row r="29" spans="1:2" ht="15" customHeight="1" x14ac:dyDescent="0.3">
      <c r="A29" s="27">
        <v>1981</v>
      </c>
      <c r="B29" s="28">
        <v>6544.4140999999991</v>
      </c>
    </row>
    <row r="30" spans="1:2" ht="15" customHeight="1" x14ac:dyDescent="0.3">
      <c r="A30" s="27">
        <v>1982</v>
      </c>
      <c r="B30" s="28">
        <v>7169</v>
      </c>
    </row>
    <row r="31" spans="1:2" ht="15" customHeight="1" x14ac:dyDescent="0.3">
      <c r="A31" s="27">
        <v>1983</v>
      </c>
      <c r="B31" s="28">
        <v>12348</v>
      </c>
    </row>
    <row r="32" spans="1:2" ht="15" customHeight="1" x14ac:dyDescent="0.3">
      <c r="A32" s="27">
        <v>1984</v>
      </c>
      <c r="B32" s="28">
        <v>12759</v>
      </c>
    </row>
    <row r="33" spans="1:2" ht="15" customHeight="1" x14ac:dyDescent="0.3">
      <c r="A33" s="27">
        <v>1985</v>
      </c>
      <c r="B33" s="28">
        <v>7167</v>
      </c>
    </row>
    <row r="34" spans="1:2" ht="15" customHeight="1" x14ac:dyDescent="0.3">
      <c r="A34" s="27">
        <v>1986</v>
      </c>
      <c r="B34" s="28">
        <v>6175</v>
      </c>
    </row>
    <row r="35" spans="1:2" ht="15" customHeight="1" x14ac:dyDescent="0.3">
      <c r="A35" s="27">
        <v>1987</v>
      </c>
      <c r="B35" s="28">
        <v>8955</v>
      </c>
    </row>
    <row r="36" spans="1:2" ht="15" customHeight="1" x14ac:dyDescent="0.3">
      <c r="A36" s="27">
        <v>1988</v>
      </c>
      <c r="B36" s="28">
        <v>5364</v>
      </c>
    </row>
    <row r="37" spans="1:2" ht="15" customHeight="1" x14ac:dyDescent="0.3">
      <c r="A37" s="27">
        <v>1989</v>
      </c>
      <c r="B37" s="28">
        <v>7966</v>
      </c>
    </row>
    <row r="38" spans="1:2" ht="15" customHeight="1" x14ac:dyDescent="0.3">
      <c r="A38" s="27">
        <v>1990</v>
      </c>
      <c r="B38" s="28">
        <v>11858</v>
      </c>
    </row>
    <row r="39" spans="1:2" ht="15" customHeight="1" x14ac:dyDescent="0.3">
      <c r="A39" s="27">
        <v>1991</v>
      </c>
      <c r="B39" s="28">
        <v>11598</v>
      </c>
    </row>
    <row r="40" spans="1:2" ht="15" customHeight="1" x14ac:dyDescent="0.3">
      <c r="A40" s="27">
        <v>1992</v>
      </c>
      <c r="B40" s="28">
        <v>11697</v>
      </c>
    </row>
    <row r="41" spans="1:2" ht="15" customHeight="1" x14ac:dyDescent="0.3">
      <c r="A41" s="27">
        <v>1993</v>
      </c>
      <c r="B41" s="28">
        <v>14788</v>
      </c>
    </row>
    <row r="42" spans="1:2" ht="15" customHeight="1" x14ac:dyDescent="0.3">
      <c r="A42" s="27">
        <v>1994</v>
      </c>
      <c r="B42" s="28">
        <v>12271</v>
      </c>
    </row>
    <row r="43" spans="1:2" ht="15" customHeight="1" x14ac:dyDescent="0.3">
      <c r="A43" s="27">
        <v>1995</v>
      </c>
      <c r="B43" s="28">
        <v>12750</v>
      </c>
    </row>
    <row r="44" spans="1:2" ht="15" customHeight="1" x14ac:dyDescent="0.3">
      <c r="A44" s="27">
        <v>1996</v>
      </c>
      <c r="B44" s="28">
        <v>11467</v>
      </c>
    </row>
    <row r="45" spans="1:2" ht="15" customHeight="1" x14ac:dyDescent="0.3">
      <c r="A45" s="27">
        <v>1997</v>
      </c>
      <c r="B45" s="28">
        <v>10464</v>
      </c>
    </row>
    <row r="46" spans="1:2" ht="15" customHeight="1" x14ac:dyDescent="0.3">
      <c r="A46" s="27">
        <v>1998</v>
      </c>
      <c r="B46" s="28">
        <v>16239</v>
      </c>
    </row>
    <row r="47" spans="1:2" ht="15" customHeight="1" x14ac:dyDescent="0.3">
      <c r="A47" s="27">
        <v>1999</v>
      </c>
      <c r="B47" s="28">
        <v>6160</v>
      </c>
    </row>
    <row r="48" spans="1:2" ht="15" customHeight="1" x14ac:dyDescent="0.3">
      <c r="A48" s="27">
        <v>2000</v>
      </c>
      <c r="B48" s="28">
        <v>5550</v>
      </c>
    </row>
    <row r="49" spans="1:10" ht="15" customHeight="1" x14ac:dyDescent="0.3">
      <c r="A49" s="27">
        <v>2001</v>
      </c>
      <c r="B49" s="28">
        <v>5804</v>
      </c>
    </row>
    <row r="50" spans="1:10" ht="15" customHeight="1" x14ac:dyDescent="0.3">
      <c r="A50" s="27">
        <v>2002</v>
      </c>
      <c r="B50" s="28">
        <v>5386</v>
      </c>
    </row>
    <row r="51" spans="1:10" ht="15" customHeight="1" x14ac:dyDescent="0.3">
      <c r="A51" s="27">
        <v>2003</v>
      </c>
      <c r="B51" s="28">
        <v>12842</v>
      </c>
    </row>
    <row r="52" spans="1:10" ht="15" customHeight="1" x14ac:dyDescent="0.3">
      <c r="A52" s="27">
        <v>2004</v>
      </c>
      <c r="B52" s="28">
        <v>8778</v>
      </c>
    </row>
    <row r="53" spans="1:10" ht="15" customHeight="1" x14ac:dyDescent="0.3">
      <c r="A53" s="27">
        <v>2005</v>
      </c>
      <c r="B53" s="28">
        <v>11935</v>
      </c>
    </row>
    <row r="54" spans="1:10" ht="15" customHeight="1" x14ac:dyDescent="0.3">
      <c r="A54" s="27">
        <v>2006</v>
      </c>
      <c r="B54" s="28">
        <v>6818</v>
      </c>
    </row>
    <row r="55" spans="1:10" ht="15" customHeight="1" x14ac:dyDescent="0.3">
      <c r="A55" s="27">
        <v>2007</v>
      </c>
      <c r="B55" s="28">
        <v>6088</v>
      </c>
    </row>
    <row r="56" spans="1:10" ht="15" customHeight="1" x14ac:dyDescent="0.3">
      <c r="A56" s="27">
        <v>2008</v>
      </c>
      <c r="B56" s="28">
        <v>4833</v>
      </c>
    </row>
    <row r="57" spans="1:10" ht="15" customHeight="1" x14ac:dyDescent="0.3">
      <c r="A57" s="27">
        <v>2009</v>
      </c>
      <c r="B57" s="28">
        <v>7666.3488223246286</v>
      </c>
    </row>
    <row r="58" spans="1:10" ht="15" customHeight="1" x14ac:dyDescent="0.3">
      <c r="A58" s="27">
        <v>2010</v>
      </c>
      <c r="B58" s="28">
        <v>9893</v>
      </c>
    </row>
    <row r="59" spans="1:10" ht="15" customHeight="1" x14ac:dyDescent="0.3">
      <c r="A59" s="27">
        <v>2011</v>
      </c>
      <c r="B59" s="28">
        <v>5714</v>
      </c>
    </row>
    <row r="60" spans="1:10" ht="15" customHeight="1" x14ac:dyDescent="0.3">
      <c r="A60" s="27">
        <v>2012</v>
      </c>
      <c r="B60" s="28">
        <v>4570</v>
      </c>
    </row>
    <row r="61" spans="1:10" ht="15" customHeight="1" x14ac:dyDescent="0.3">
      <c r="A61" s="27">
        <v>2013</v>
      </c>
      <c r="B61" s="28">
        <v>8479</v>
      </c>
    </row>
    <row r="62" spans="1:10" ht="15" customHeight="1" x14ac:dyDescent="0.3">
      <c r="A62" s="27">
        <v>2014</v>
      </c>
      <c r="B62" s="28">
        <v>9440</v>
      </c>
      <c r="F62" s="9"/>
      <c r="J62" s="9"/>
    </row>
  </sheetData>
  <sheetProtection password="CB49" sheet="1" objects="1" scenarios="1"/>
  <phoneticPr fontId="1" type="noConversion"/>
  <conditionalFormatting sqref="A2:B62">
    <cfRule type="expression" dxfId="0" priority="1">
      <formula>MOD(ROW(),2)=1</formula>
    </cfRule>
  </conditionalFormatting>
  <printOptions gridLines="1"/>
  <pageMargins left="0.75" right="0.75" top="0.75" bottom="0.75" header="0.5" footer="0.5"/>
  <pageSetup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2014 River Flow Rate History</vt:lpstr>
      <vt:lpstr>backup data for chart</vt:lpstr>
      <vt:lpstr>2014 Chart of Flows</vt:lpstr>
      <vt:lpstr>'2014 River Flow Rate History'!Print_Area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HALL, GARRETT J</dc:creator>
  <cp:lastModifiedBy>Karen Vangelas</cp:lastModifiedBy>
  <cp:lastPrinted>2015-08-11T18:51:50Z</cp:lastPrinted>
  <dcterms:created xsi:type="dcterms:W3CDTF">1996-10-14T23:33:28Z</dcterms:created>
  <dcterms:modified xsi:type="dcterms:W3CDTF">2015-08-11T18:52:05Z</dcterms:modified>
</cp:coreProperties>
</file>