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165" windowWidth="14715" windowHeight="8130"/>
  </bookViews>
  <sheets>
    <sheet name="data table 4-2 " sheetId="2" r:id="rId1"/>
  </sheets>
  <externalReferences>
    <externalReference r:id="rId2"/>
  </externalReferences>
  <definedNames>
    <definedName name="_xlnm._FilterDatabase" localSheetId="0" hidden="1">'data table 4-2 '!$A$19:$G$93</definedName>
    <definedName name="_xlnm.Print_Area" localSheetId="0">'data table 4-2 '!$A$2:$G$93</definedName>
    <definedName name="_xlnm.Print_Titles" localSheetId="0">'data table 4-2 '!$9:$11</definedName>
  </definedNames>
  <calcPr calcId="145621"/>
</workbook>
</file>

<file path=xl/calcChain.xml><?xml version="1.0" encoding="utf-8"?>
<calcChain xmlns="http://schemas.openxmlformats.org/spreadsheetml/2006/main">
  <c r="D15" i="2" l="1"/>
  <c r="B16" i="2"/>
  <c r="B17" i="2"/>
  <c r="G21" i="2" l="1"/>
  <c r="G36" i="2"/>
  <c r="G84" i="2"/>
  <c r="G87" i="2"/>
  <c r="G73" i="2" l="1"/>
  <c r="B18" i="2" l="1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</calcChain>
</file>

<file path=xl/sharedStrings.xml><?xml version="1.0" encoding="utf-8"?>
<sst xmlns="http://schemas.openxmlformats.org/spreadsheetml/2006/main" count="103" uniqueCount="99">
  <si>
    <t>Am-241</t>
  </si>
  <si>
    <t>Am-242m</t>
  </si>
  <si>
    <t>Am-243</t>
  </si>
  <si>
    <t>C-14</t>
  </si>
  <si>
    <t>Ce-141</t>
  </si>
  <si>
    <t>Ce-144</t>
  </si>
  <si>
    <t>Cf-249</t>
  </si>
  <si>
    <t>Cf-251</t>
  </si>
  <si>
    <t>Cm-242</t>
  </si>
  <si>
    <t>Cm-243</t>
  </si>
  <si>
    <t>Cm-244</t>
  </si>
  <si>
    <t>Cm-245</t>
  </si>
  <si>
    <t>Cm-246</t>
  </si>
  <si>
    <t>Cm-247</t>
  </si>
  <si>
    <t>Co-60</t>
  </si>
  <si>
    <t>Cs-134</t>
  </si>
  <si>
    <t>Cs-137</t>
  </si>
  <si>
    <t>Eu-152</t>
  </si>
  <si>
    <t>Eu-154</t>
  </si>
  <si>
    <t>Eu-155</t>
  </si>
  <si>
    <t>F-18</t>
  </si>
  <si>
    <t>H-3 (oxide)</t>
  </si>
  <si>
    <t>I-129</t>
  </si>
  <si>
    <t>Mn-54</t>
  </si>
  <si>
    <t>Nb-94</t>
  </si>
  <si>
    <t>Nb-95</t>
  </si>
  <si>
    <t>Ni-59</t>
  </si>
  <si>
    <t>Ni-63</t>
  </si>
  <si>
    <t>Np-237</t>
  </si>
  <si>
    <t>Pa-233</t>
  </si>
  <si>
    <t>Pb-212</t>
  </si>
  <si>
    <t>Pb-214</t>
  </si>
  <si>
    <t>Pm-147</t>
  </si>
  <si>
    <t>Pr-144</t>
  </si>
  <si>
    <t>Pu-236</t>
  </si>
  <si>
    <t>Pu-238</t>
  </si>
  <si>
    <t>Pu-239</t>
  </si>
  <si>
    <t>Pu-240</t>
  </si>
  <si>
    <t>Pu-241</t>
  </si>
  <si>
    <t>Pu-242</t>
  </si>
  <si>
    <t>Ra-226</t>
  </si>
  <si>
    <t>Ra-228</t>
  </si>
  <si>
    <t>Rh-106</t>
  </si>
  <si>
    <t>Ru-103</t>
  </si>
  <si>
    <t>Ru-106</t>
  </si>
  <si>
    <t>Sb-125</t>
  </si>
  <si>
    <t>Sb-126</t>
  </si>
  <si>
    <t>Se-79</t>
  </si>
  <si>
    <t>Sm-151</t>
  </si>
  <si>
    <t>Sn-123</t>
  </si>
  <si>
    <t>Sn-126</t>
  </si>
  <si>
    <t>Sr-89</t>
  </si>
  <si>
    <t>Sr-90</t>
  </si>
  <si>
    <t>Tc-99</t>
  </si>
  <si>
    <t>Te-127</t>
  </si>
  <si>
    <t>Te-129</t>
  </si>
  <si>
    <t>Th-228</t>
  </si>
  <si>
    <t>Th-229</t>
  </si>
  <si>
    <t>Th-230</t>
  </si>
  <si>
    <t>Th-231</t>
  </si>
  <si>
    <t>Th-232</t>
  </si>
  <si>
    <t>Tl-208</t>
  </si>
  <si>
    <t>U-232</t>
  </si>
  <si>
    <t>U-233</t>
  </si>
  <si>
    <t>U-234</t>
  </si>
  <si>
    <t>U-235</t>
  </si>
  <si>
    <t>U-236</t>
  </si>
  <si>
    <t>U-238</t>
  </si>
  <si>
    <t>Y-90</t>
  </si>
  <si>
    <t>Y-91</t>
  </si>
  <si>
    <t>Zn-65</t>
  </si>
  <si>
    <t>Radionuclide</t>
  </si>
  <si>
    <t>H-3 (elemental)</t>
  </si>
  <si>
    <t>H-3 Total</t>
  </si>
  <si>
    <t>Kr-85</t>
  </si>
  <si>
    <t>Reactors</t>
  </si>
  <si>
    <t>Total</t>
  </si>
  <si>
    <t>Unidentified alpha</t>
  </si>
  <si>
    <t>Unidentified beta</t>
  </si>
  <si>
    <t xml:space="preserve"> </t>
  </si>
  <si>
    <t>Zr-95</t>
  </si>
  <si>
    <t>Ag-110m</t>
  </si>
  <si>
    <t>Pm-148m</t>
  </si>
  <si>
    <t>Half-Life</t>
  </si>
  <si>
    <t>12.35y</t>
  </si>
  <si>
    <t>N/A</t>
  </si>
  <si>
    <t>2 Printed Pages</t>
  </si>
  <si>
    <t>Sample Measurement Section</t>
  </si>
  <si>
    <t>Gases and Vapors</t>
  </si>
  <si>
    <t>Particles</t>
  </si>
  <si>
    <t>NOTE: (a) One curie equals 3.7E+10 Becquerels</t>
  </si>
  <si>
    <t>NOTE: (b) Estimated releases from unmonitored sources</t>
  </si>
  <si>
    <t>NOTE: (c) Includes separations, waste management, and tritium facilities</t>
  </si>
  <si>
    <t>NOTE: (d) Savannah River National Laboratory</t>
  </si>
  <si>
    <r>
      <t>Calculated</t>
    </r>
    <r>
      <rPr>
        <b/>
        <vertAlign val="superscript"/>
        <sz val="11"/>
        <color theme="0"/>
        <rFont val="Calibri"/>
        <family val="2"/>
        <scheme val="minor"/>
      </rPr>
      <t>(b)</t>
    </r>
  </si>
  <si>
    <r>
      <t>Separations</t>
    </r>
    <r>
      <rPr>
        <b/>
        <vertAlign val="superscript"/>
        <sz val="11"/>
        <color theme="0"/>
        <rFont val="Calibri"/>
        <family val="2"/>
        <scheme val="minor"/>
      </rPr>
      <t>(c)</t>
    </r>
  </si>
  <si>
    <r>
      <t>SRNL</t>
    </r>
    <r>
      <rPr>
        <b/>
        <vertAlign val="superscript"/>
        <sz val="11"/>
        <color theme="0"/>
        <rFont val="Calibri"/>
        <family val="2"/>
        <scheme val="minor"/>
      </rPr>
      <t>(d)</t>
    </r>
  </si>
  <si>
    <t>Data Table 4-2 Radioactive Atmospheric Releases by Source</t>
  </si>
  <si>
    <r>
      <t>2014 Radioactive Atmospheric Releases by Source: Units are Curies</t>
    </r>
    <r>
      <rPr>
        <b/>
        <vertAlign val="superscript"/>
        <sz val="11"/>
        <rFont val="Calibri"/>
        <family val="2"/>
        <scheme val="minor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</si>
</sst>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36">
    <xf numFmtId="0" fontId="0" fillId="0" borderId="0" xfId="0"/>
    <xf numFmtId="11" fontId="1" fillId="0" borderId="0" xfId="0" applyNumberFormat="1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/>
    <xf numFmtId="11" fontId="2" fillId="0" borderId="0" xfId="0" applyNumberFormat="1" applyFont="1" applyAlignment="1">
      <alignment horizontal="center"/>
    </xf>
    <xf numFmtId="11" fontId="3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11" fontId="0" fillId="0" borderId="1" xfId="0" applyNumberFormat="1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 wrapText="1"/>
    </xf>
    <xf numFmtId="11" fontId="0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11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1" fontId="8" fillId="2" borderId="1" xfId="0" applyNumberFormat="1" applyFont="1" applyFill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1" fontId="6" fillId="0" borderId="1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1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-14/2014%20Data%20Tables/Chapter%204%20DT/Half_Life%20lookup%20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Ac-223</v>
          </cell>
          <cell r="B1" t="str">
            <v>2.2m</v>
          </cell>
        </row>
        <row r="2">
          <cell r="A2" t="str">
            <v>Ac-224</v>
          </cell>
          <cell r="B2" t="str">
            <v>2.9h</v>
          </cell>
        </row>
        <row r="3">
          <cell r="A3" t="str">
            <v>Ac-225</v>
          </cell>
          <cell r="B3" t="str">
            <v>10.0d</v>
          </cell>
        </row>
        <row r="4">
          <cell r="A4" t="str">
            <v>Ac-226</v>
          </cell>
          <cell r="B4" t="str">
            <v>29h</v>
          </cell>
        </row>
        <row r="5">
          <cell r="A5" t="str">
            <v>Ac-227</v>
          </cell>
          <cell r="B5" t="str">
            <v>21.773y</v>
          </cell>
        </row>
        <row r="6">
          <cell r="A6" t="str">
            <v>Ac-228</v>
          </cell>
          <cell r="B6" t="str">
            <v>6.13h</v>
          </cell>
        </row>
        <row r="7">
          <cell r="A7" t="str">
            <v>Ag-102</v>
          </cell>
          <cell r="B7" t="str">
            <v>12.9m</v>
          </cell>
        </row>
        <row r="8">
          <cell r="A8" t="str">
            <v>Ag-103</v>
          </cell>
          <cell r="B8" t="str">
            <v>65.7m</v>
          </cell>
        </row>
        <row r="9">
          <cell r="A9" t="str">
            <v>Ag-104</v>
          </cell>
          <cell r="B9" t="str">
            <v>69.2m</v>
          </cell>
        </row>
        <row r="10">
          <cell r="A10" t="str">
            <v>Ag-104m</v>
          </cell>
          <cell r="B10" t="str">
            <v>33.5m</v>
          </cell>
        </row>
        <row r="11">
          <cell r="A11" t="str">
            <v>Ag-105</v>
          </cell>
          <cell r="B11" t="str">
            <v>41.0d</v>
          </cell>
        </row>
        <row r="12">
          <cell r="A12" t="str">
            <v>Ag-106</v>
          </cell>
          <cell r="B12" t="str">
            <v>23.96m</v>
          </cell>
        </row>
        <row r="13">
          <cell r="A13" t="str">
            <v>Ag-106m</v>
          </cell>
          <cell r="B13" t="str">
            <v>8.41d</v>
          </cell>
        </row>
        <row r="14">
          <cell r="A14" t="str">
            <v>Ag-108</v>
          </cell>
          <cell r="B14" t="str">
            <v>2.37m</v>
          </cell>
        </row>
        <row r="15">
          <cell r="A15" t="str">
            <v>Ag-108m</v>
          </cell>
          <cell r="B15" t="str">
            <v>127y</v>
          </cell>
        </row>
        <row r="16">
          <cell r="A16" t="str">
            <v>Ag-109m</v>
          </cell>
          <cell r="B16" t="str">
            <v>39.6s</v>
          </cell>
        </row>
        <row r="17">
          <cell r="A17" t="str">
            <v>Ag-110</v>
          </cell>
          <cell r="B17" t="str">
            <v>24.6s</v>
          </cell>
        </row>
        <row r="18">
          <cell r="A18" t="str">
            <v>Ag-110m</v>
          </cell>
          <cell r="B18" t="str">
            <v>249.9d</v>
          </cell>
        </row>
        <row r="19">
          <cell r="A19" t="str">
            <v>Ag-111</v>
          </cell>
          <cell r="B19" t="str">
            <v>7.45d</v>
          </cell>
        </row>
        <row r="20">
          <cell r="A20" t="str">
            <v>Ag-112</v>
          </cell>
          <cell r="B20" t="str">
            <v>3.12h</v>
          </cell>
        </row>
        <row r="21">
          <cell r="A21" t="str">
            <v>Ag-115</v>
          </cell>
          <cell r="B21" t="str">
            <v>20.0m</v>
          </cell>
        </row>
        <row r="22">
          <cell r="A22" t="str">
            <v>Al-26</v>
          </cell>
          <cell r="B22" t="str">
            <v>7.16E5y</v>
          </cell>
        </row>
        <row r="23">
          <cell r="A23" t="str">
            <v>Al-28</v>
          </cell>
          <cell r="B23" t="str">
            <v>2.240m</v>
          </cell>
        </row>
        <row r="24">
          <cell r="A24" t="str">
            <v>Am-237</v>
          </cell>
          <cell r="B24" t="str">
            <v>73.0m</v>
          </cell>
        </row>
        <row r="25">
          <cell r="A25" t="str">
            <v>Am-238</v>
          </cell>
          <cell r="B25" t="str">
            <v>98m</v>
          </cell>
        </row>
        <row r="26">
          <cell r="A26" t="str">
            <v>Am-239</v>
          </cell>
          <cell r="B26" t="str">
            <v>11.9h</v>
          </cell>
        </row>
        <row r="27">
          <cell r="A27" t="str">
            <v>Am-240</v>
          </cell>
          <cell r="B27" t="str">
            <v>50.8h</v>
          </cell>
        </row>
        <row r="28">
          <cell r="A28" t="str">
            <v>Am-241</v>
          </cell>
          <cell r="B28" t="str">
            <v>432.2y</v>
          </cell>
        </row>
        <row r="29">
          <cell r="A29" t="str">
            <v>Am-242</v>
          </cell>
          <cell r="B29" t="str">
            <v>16.02h</v>
          </cell>
        </row>
        <row r="30">
          <cell r="A30" t="str">
            <v>Am-242m</v>
          </cell>
          <cell r="B30" t="str">
            <v>152y</v>
          </cell>
        </row>
        <row r="31">
          <cell r="A31" t="str">
            <v>Am-243</v>
          </cell>
          <cell r="B31" t="str">
            <v>7380y</v>
          </cell>
        </row>
        <row r="32">
          <cell r="A32" t="str">
            <v>Am-244</v>
          </cell>
          <cell r="B32" t="str">
            <v>10.1h</v>
          </cell>
        </row>
        <row r="33">
          <cell r="A33" t="str">
            <v>Am-244m</v>
          </cell>
          <cell r="B33" t="str">
            <v>26m</v>
          </cell>
        </row>
        <row r="34">
          <cell r="A34" t="str">
            <v>Am-245</v>
          </cell>
          <cell r="B34" t="str">
            <v>2.05h</v>
          </cell>
        </row>
        <row r="35">
          <cell r="A35" t="str">
            <v>Am-246</v>
          </cell>
          <cell r="B35" t="str">
            <v>39m</v>
          </cell>
        </row>
        <row r="36">
          <cell r="A36" t="str">
            <v>Am-246m</v>
          </cell>
          <cell r="B36" t="str">
            <v>25.0m</v>
          </cell>
        </row>
        <row r="37">
          <cell r="A37" t="str">
            <v>Ar-37</v>
          </cell>
          <cell r="B37" t="str">
            <v>35.02d</v>
          </cell>
        </row>
        <row r="38">
          <cell r="A38" t="str">
            <v>Ar-39</v>
          </cell>
          <cell r="B38" t="str">
            <v>269y</v>
          </cell>
        </row>
        <row r="39">
          <cell r="A39" t="str">
            <v>Ar-41</v>
          </cell>
          <cell r="B39" t="str">
            <v>1.827h</v>
          </cell>
        </row>
        <row r="40">
          <cell r="A40" t="str">
            <v>As-69</v>
          </cell>
          <cell r="B40" t="str">
            <v>15.2m</v>
          </cell>
        </row>
        <row r="41">
          <cell r="A41" t="str">
            <v>As-70</v>
          </cell>
          <cell r="B41" t="str">
            <v>52.6m</v>
          </cell>
        </row>
        <row r="42">
          <cell r="A42" t="str">
            <v>As-71</v>
          </cell>
          <cell r="B42" t="str">
            <v>64.8h</v>
          </cell>
        </row>
        <row r="43">
          <cell r="A43" t="str">
            <v>As-72</v>
          </cell>
          <cell r="B43" t="str">
            <v>26.0h</v>
          </cell>
        </row>
        <row r="44">
          <cell r="A44" t="str">
            <v>As-73</v>
          </cell>
          <cell r="B44" t="str">
            <v>80.30d</v>
          </cell>
        </row>
        <row r="45">
          <cell r="A45" t="str">
            <v>As-74</v>
          </cell>
          <cell r="B45" t="str">
            <v>17.76d</v>
          </cell>
        </row>
        <row r="46">
          <cell r="A46" t="str">
            <v>As-76</v>
          </cell>
          <cell r="B46" t="str">
            <v>26.32h</v>
          </cell>
        </row>
        <row r="47">
          <cell r="A47" t="str">
            <v>As-77</v>
          </cell>
          <cell r="B47" t="str">
            <v>38.8h</v>
          </cell>
        </row>
        <row r="48">
          <cell r="A48" t="str">
            <v>As-78</v>
          </cell>
          <cell r="B48" t="str">
            <v>90.7m</v>
          </cell>
        </row>
        <row r="49">
          <cell r="A49" t="str">
            <v>At-207</v>
          </cell>
          <cell r="B49" t="str">
            <v>1.80h</v>
          </cell>
        </row>
        <row r="50">
          <cell r="A50" t="str">
            <v>At-211</v>
          </cell>
          <cell r="B50" t="str">
            <v>7.214h</v>
          </cell>
        </row>
        <row r="51">
          <cell r="A51" t="str">
            <v>At-215</v>
          </cell>
          <cell r="B51" t="str">
            <v>0.10m</v>
          </cell>
        </row>
        <row r="52">
          <cell r="A52" t="str">
            <v>At-216</v>
          </cell>
          <cell r="B52" t="str">
            <v>0.30m</v>
          </cell>
        </row>
        <row r="53">
          <cell r="A53" t="str">
            <v>At-217</v>
          </cell>
          <cell r="B53" t="str">
            <v>0.0323s</v>
          </cell>
        </row>
        <row r="54">
          <cell r="A54" t="str">
            <v>At-218</v>
          </cell>
          <cell r="B54" t="str">
            <v>2s</v>
          </cell>
        </row>
        <row r="55">
          <cell r="A55" t="str">
            <v>Au-193</v>
          </cell>
          <cell r="B55" t="str">
            <v>17.65h</v>
          </cell>
        </row>
        <row r="56">
          <cell r="A56" t="str">
            <v>Au-194</v>
          </cell>
          <cell r="B56" t="str">
            <v>39.5h</v>
          </cell>
        </row>
        <row r="57">
          <cell r="A57" t="str">
            <v>Au-195</v>
          </cell>
          <cell r="B57" t="str">
            <v>183d</v>
          </cell>
        </row>
        <row r="58">
          <cell r="A58" t="str">
            <v>Au-195m</v>
          </cell>
          <cell r="B58" t="str">
            <v>30.5s</v>
          </cell>
        </row>
        <row r="59">
          <cell r="A59" t="str">
            <v>Au-198</v>
          </cell>
          <cell r="B59" t="str">
            <v>2.696d</v>
          </cell>
        </row>
        <row r="60">
          <cell r="A60" t="str">
            <v>Au-198m</v>
          </cell>
          <cell r="B60" t="str">
            <v>2.30d</v>
          </cell>
        </row>
        <row r="61">
          <cell r="A61" t="str">
            <v>Au-199</v>
          </cell>
          <cell r="B61" t="str">
            <v>3.139d</v>
          </cell>
        </row>
        <row r="62">
          <cell r="A62" t="str">
            <v>Au-200</v>
          </cell>
          <cell r="B62" t="str">
            <v>48.4m</v>
          </cell>
        </row>
        <row r="63">
          <cell r="A63" t="str">
            <v>Au-200m</v>
          </cell>
          <cell r="B63" t="str">
            <v>18.7h</v>
          </cell>
        </row>
        <row r="64">
          <cell r="A64" t="str">
            <v>Au-201</v>
          </cell>
          <cell r="B64" t="str">
            <v>26.4m</v>
          </cell>
        </row>
        <row r="65">
          <cell r="A65" t="str">
            <v>Ba-126</v>
          </cell>
          <cell r="B65" t="str">
            <v>96.5m</v>
          </cell>
        </row>
        <row r="66">
          <cell r="A66" t="str">
            <v>Ba-128</v>
          </cell>
          <cell r="B66" t="str">
            <v>2.43d</v>
          </cell>
        </row>
        <row r="67">
          <cell r="A67" t="str">
            <v>Ba-131</v>
          </cell>
          <cell r="B67" t="str">
            <v>11.8d</v>
          </cell>
        </row>
        <row r="68">
          <cell r="A68" t="str">
            <v>Ba-131m</v>
          </cell>
          <cell r="B68" t="str">
            <v>14.6m</v>
          </cell>
        </row>
        <row r="69">
          <cell r="A69" t="str">
            <v>Ba-133</v>
          </cell>
          <cell r="B69" t="str">
            <v>10.74y</v>
          </cell>
        </row>
        <row r="70">
          <cell r="A70" t="str">
            <v>Ba-133m</v>
          </cell>
          <cell r="B70" t="str">
            <v>38.9h</v>
          </cell>
        </row>
        <row r="71">
          <cell r="A71" t="str">
            <v>Ba-135m</v>
          </cell>
          <cell r="B71" t="str">
            <v>28.7h</v>
          </cell>
        </row>
        <row r="72">
          <cell r="A72" t="str">
            <v>Ba-137m</v>
          </cell>
          <cell r="B72" t="str">
            <v>2.552m</v>
          </cell>
        </row>
        <row r="73">
          <cell r="A73" t="str">
            <v>Ba-139</v>
          </cell>
          <cell r="B73" t="str">
            <v>82.7m</v>
          </cell>
        </row>
        <row r="74">
          <cell r="A74" t="str">
            <v>Ba-140</v>
          </cell>
          <cell r="B74" t="str">
            <v>12.74d</v>
          </cell>
        </row>
        <row r="75">
          <cell r="A75" t="str">
            <v>Ba-141</v>
          </cell>
          <cell r="B75" t="str">
            <v>18.27m</v>
          </cell>
        </row>
        <row r="76">
          <cell r="A76" t="str">
            <v>Ba-142</v>
          </cell>
          <cell r="B76" t="str">
            <v>10.6m</v>
          </cell>
        </row>
        <row r="77">
          <cell r="A77" t="str">
            <v>Be-10</v>
          </cell>
          <cell r="B77" t="str">
            <v>1.6E6y</v>
          </cell>
        </row>
        <row r="78">
          <cell r="A78" t="str">
            <v>Be-7</v>
          </cell>
          <cell r="B78" t="str">
            <v>53.3d</v>
          </cell>
        </row>
        <row r="79">
          <cell r="A79" t="str">
            <v>Bi-200</v>
          </cell>
          <cell r="B79" t="str">
            <v>36.4m</v>
          </cell>
        </row>
        <row r="80">
          <cell r="A80" t="str">
            <v>Bi-201</v>
          </cell>
          <cell r="B80" t="str">
            <v>108m</v>
          </cell>
        </row>
        <row r="81">
          <cell r="A81" t="str">
            <v>Bi-202</v>
          </cell>
          <cell r="B81" t="str">
            <v>1.67h</v>
          </cell>
        </row>
        <row r="82">
          <cell r="A82" t="str">
            <v>Bi-203</v>
          </cell>
          <cell r="B82" t="str">
            <v>11.76h</v>
          </cell>
        </row>
        <row r="83">
          <cell r="A83" t="str">
            <v>Bi-204</v>
          </cell>
          <cell r="B83" t="str">
            <v>11.22h</v>
          </cell>
        </row>
        <row r="84">
          <cell r="A84" t="str">
            <v>Bi-205</v>
          </cell>
          <cell r="B84" t="str">
            <v>15.31d</v>
          </cell>
        </row>
        <row r="85">
          <cell r="A85" t="str">
            <v>Bi-206</v>
          </cell>
          <cell r="B85" t="str">
            <v>6.243d</v>
          </cell>
        </row>
        <row r="86">
          <cell r="A86" t="str">
            <v>Bi-207</v>
          </cell>
          <cell r="B86" t="str">
            <v>38y</v>
          </cell>
        </row>
        <row r="87">
          <cell r="A87" t="str">
            <v>Bi-210</v>
          </cell>
          <cell r="B87" t="str">
            <v>5.012d</v>
          </cell>
        </row>
        <row r="88">
          <cell r="A88" t="str">
            <v>Bi-210m</v>
          </cell>
          <cell r="B88" t="str">
            <v>3.0E6y</v>
          </cell>
        </row>
        <row r="89">
          <cell r="A89" t="str">
            <v>Bi-211</v>
          </cell>
          <cell r="B89" t="str">
            <v>2.14m</v>
          </cell>
        </row>
        <row r="90">
          <cell r="A90" t="str">
            <v>Bi-212</v>
          </cell>
          <cell r="B90" t="str">
            <v>60.55m</v>
          </cell>
        </row>
        <row r="91">
          <cell r="A91" t="str">
            <v>Bi-213</v>
          </cell>
          <cell r="B91" t="str">
            <v>45.65m</v>
          </cell>
        </row>
        <row r="92">
          <cell r="A92" t="str">
            <v>Bi-214</v>
          </cell>
          <cell r="B92" t="str">
            <v>19.9m</v>
          </cell>
        </row>
        <row r="93">
          <cell r="A93" t="str">
            <v>Bk-245</v>
          </cell>
          <cell r="B93" t="str">
            <v>4.94d</v>
          </cell>
        </row>
        <row r="94">
          <cell r="A94" t="str">
            <v>Bk-246</v>
          </cell>
          <cell r="B94" t="str">
            <v>1.83d</v>
          </cell>
        </row>
        <row r="95">
          <cell r="A95" t="str">
            <v>Bk-247</v>
          </cell>
          <cell r="B95" t="str">
            <v>1380y</v>
          </cell>
        </row>
        <row r="96">
          <cell r="A96" t="str">
            <v>Bk-249</v>
          </cell>
          <cell r="B96" t="str">
            <v>320d</v>
          </cell>
        </row>
        <row r="97">
          <cell r="A97" t="str">
            <v>Bk-250</v>
          </cell>
          <cell r="B97" t="str">
            <v>3.222h</v>
          </cell>
        </row>
        <row r="98">
          <cell r="A98" t="str">
            <v>Br-74</v>
          </cell>
          <cell r="B98" t="str">
            <v>25.3m</v>
          </cell>
        </row>
        <row r="99">
          <cell r="A99" t="str">
            <v>Br-74m</v>
          </cell>
          <cell r="B99" t="str">
            <v>41.5m</v>
          </cell>
        </row>
        <row r="100">
          <cell r="A100" t="str">
            <v>Br-75</v>
          </cell>
          <cell r="B100" t="str">
            <v>98m</v>
          </cell>
        </row>
        <row r="101">
          <cell r="A101" t="str">
            <v>Br-76</v>
          </cell>
          <cell r="B101" t="str">
            <v>16.2h</v>
          </cell>
        </row>
        <row r="102">
          <cell r="A102" t="str">
            <v>Br-77</v>
          </cell>
          <cell r="B102" t="str">
            <v>56h</v>
          </cell>
        </row>
        <row r="103">
          <cell r="A103" t="str">
            <v>Br-80</v>
          </cell>
          <cell r="B103" t="str">
            <v>17.4m</v>
          </cell>
        </row>
        <row r="104">
          <cell r="A104" t="str">
            <v>Br-80m</v>
          </cell>
          <cell r="B104" t="str">
            <v>4.42h</v>
          </cell>
        </row>
        <row r="105">
          <cell r="A105" t="str">
            <v>Br-82</v>
          </cell>
          <cell r="B105" t="str">
            <v>35.30h</v>
          </cell>
        </row>
        <row r="106">
          <cell r="A106" t="str">
            <v>Br-83</v>
          </cell>
          <cell r="B106" t="str">
            <v>2.39h</v>
          </cell>
        </row>
        <row r="107">
          <cell r="A107" t="str">
            <v>Br-84</v>
          </cell>
          <cell r="B107" t="str">
            <v>31.80m</v>
          </cell>
        </row>
        <row r="108">
          <cell r="A108" t="str">
            <v>C-11</v>
          </cell>
          <cell r="B108" t="str">
            <v>20.38m</v>
          </cell>
        </row>
        <row r="109">
          <cell r="A109" t="str">
            <v>C-14</v>
          </cell>
          <cell r="B109" t="str">
            <v>5730y</v>
          </cell>
        </row>
        <row r="110">
          <cell r="A110" t="str">
            <v>Ca-41</v>
          </cell>
          <cell r="B110" t="str">
            <v>1.4E5y</v>
          </cell>
        </row>
        <row r="111">
          <cell r="A111" t="str">
            <v>Ca-45</v>
          </cell>
          <cell r="B111" t="str">
            <v>163d</v>
          </cell>
        </row>
        <row r="112">
          <cell r="A112" t="str">
            <v>Ca-47</v>
          </cell>
          <cell r="B112" t="str">
            <v>4.53d</v>
          </cell>
        </row>
        <row r="113">
          <cell r="A113" t="str">
            <v>Ca-49</v>
          </cell>
          <cell r="B113" t="str">
            <v>8.716m</v>
          </cell>
        </row>
        <row r="114">
          <cell r="A114" t="str">
            <v>Cd-104</v>
          </cell>
          <cell r="B114" t="str">
            <v>57.7m</v>
          </cell>
        </row>
        <row r="115">
          <cell r="A115" t="str">
            <v>Cd-107</v>
          </cell>
          <cell r="B115" t="str">
            <v>6.49h</v>
          </cell>
        </row>
        <row r="116">
          <cell r="A116" t="str">
            <v>Cd-109</v>
          </cell>
          <cell r="B116" t="str">
            <v>464d</v>
          </cell>
        </row>
        <row r="117">
          <cell r="A117" t="str">
            <v>Cd-113</v>
          </cell>
          <cell r="B117" t="str">
            <v>9.3E15y</v>
          </cell>
        </row>
        <row r="118">
          <cell r="A118" t="str">
            <v>Cd-113m</v>
          </cell>
          <cell r="B118" t="str">
            <v>13.6y</v>
          </cell>
        </row>
        <row r="119">
          <cell r="A119" t="str">
            <v>Cd-115</v>
          </cell>
          <cell r="B119" t="str">
            <v>53.46h</v>
          </cell>
        </row>
        <row r="120">
          <cell r="A120" t="str">
            <v>Cd-115m</v>
          </cell>
          <cell r="B120" t="str">
            <v>44.6d</v>
          </cell>
        </row>
        <row r="121">
          <cell r="A121" t="str">
            <v>Cd-117</v>
          </cell>
          <cell r="B121" t="str">
            <v>2.49h</v>
          </cell>
        </row>
        <row r="122">
          <cell r="A122" t="str">
            <v>Cd-117m</v>
          </cell>
          <cell r="B122" t="str">
            <v>3.36h</v>
          </cell>
        </row>
        <row r="123">
          <cell r="A123" t="str">
            <v>Ce-134</v>
          </cell>
          <cell r="B123" t="str">
            <v>72.0h</v>
          </cell>
        </row>
        <row r="124">
          <cell r="A124" t="str">
            <v>Ce-135</v>
          </cell>
          <cell r="B124" t="str">
            <v>17.6h</v>
          </cell>
        </row>
        <row r="125">
          <cell r="A125" t="str">
            <v>Ce-137</v>
          </cell>
          <cell r="B125" t="str">
            <v>9.0h</v>
          </cell>
        </row>
        <row r="126">
          <cell r="A126" t="str">
            <v>Ce-137m</v>
          </cell>
          <cell r="B126" t="str">
            <v>34.4h</v>
          </cell>
        </row>
        <row r="127">
          <cell r="A127" t="str">
            <v>Ce-139</v>
          </cell>
          <cell r="B127" t="str">
            <v>137.66d</v>
          </cell>
        </row>
        <row r="128">
          <cell r="A128" t="str">
            <v>Ce-141</v>
          </cell>
          <cell r="B128" t="str">
            <v>32.501d</v>
          </cell>
        </row>
        <row r="129">
          <cell r="A129" t="str">
            <v>Ce-143</v>
          </cell>
          <cell r="B129" t="str">
            <v>33.0h</v>
          </cell>
        </row>
        <row r="130">
          <cell r="A130" t="str">
            <v>Ce-144</v>
          </cell>
          <cell r="B130" t="str">
            <v>284.3d</v>
          </cell>
        </row>
        <row r="131">
          <cell r="A131" t="str">
            <v>Cf-244</v>
          </cell>
          <cell r="B131" t="str">
            <v>19.4m</v>
          </cell>
        </row>
        <row r="132">
          <cell r="A132" t="str">
            <v>Cf-246</v>
          </cell>
          <cell r="B132" t="str">
            <v>35.7h</v>
          </cell>
        </row>
        <row r="133">
          <cell r="A133" t="str">
            <v>Cf-248</v>
          </cell>
          <cell r="B133" t="str">
            <v>333.5d</v>
          </cell>
        </row>
        <row r="134">
          <cell r="A134" t="str">
            <v>Cf-249</v>
          </cell>
          <cell r="B134" t="str">
            <v>350.6y</v>
          </cell>
        </row>
        <row r="135">
          <cell r="A135" t="str">
            <v>Cf-250</v>
          </cell>
          <cell r="B135" t="str">
            <v>13.08y</v>
          </cell>
        </row>
        <row r="136">
          <cell r="A136" t="str">
            <v>Cf-251</v>
          </cell>
          <cell r="B136" t="str">
            <v>898y</v>
          </cell>
        </row>
        <row r="137">
          <cell r="A137" t="str">
            <v>Cf-252</v>
          </cell>
          <cell r="B137" t="str">
            <v>2.638y</v>
          </cell>
        </row>
        <row r="138">
          <cell r="A138" t="str">
            <v>Cf-253</v>
          </cell>
          <cell r="B138" t="str">
            <v>17.81d</v>
          </cell>
        </row>
        <row r="139">
          <cell r="A139" t="str">
            <v>Cf-254</v>
          </cell>
          <cell r="B139" t="str">
            <v>60.5d</v>
          </cell>
        </row>
        <row r="140">
          <cell r="A140" t="str">
            <v>Cl-36</v>
          </cell>
          <cell r="B140" t="str">
            <v>3.01E5y</v>
          </cell>
        </row>
        <row r="141">
          <cell r="A141" t="str">
            <v>Cl-38</v>
          </cell>
          <cell r="B141" t="str">
            <v>37.21m</v>
          </cell>
        </row>
        <row r="142">
          <cell r="A142" t="str">
            <v>Cl-39</v>
          </cell>
          <cell r="B142" t="str">
            <v>55.6m</v>
          </cell>
        </row>
        <row r="143">
          <cell r="A143" t="str">
            <v>Cm-238</v>
          </cell>
          <cell r="B143" t="str">
            <v>2.4h</v>
          </cell>
        </row>
        <row r="144">
          <cell r="A144" t="str">
            <v>Cm-240</v>
          </cell>
          <cell r="B144" t="str">
            <v>27d</v>
          </cell>
        </row>
        <row r="145">
          <cell r="A145" t="str">
            <v>Cm-241</v>
          </cell>
          <cell r="B145" t="str">
            <v>32.8d</v>
          </cell>
        </row>
        <row r="146">
          <cell r="A146" t="str">
            <v>Cm-242</v>
          </cell>
          <cell r="B146" t="str">
            <v>162.8d</v>
          </cell>
        </row>
        <row r="147">
          <cell r="A147" t="str">
            <v>Cm-243</v>
          </cell>
          <cell r="B147" t="str">
            <v>28.5y</v>
          </cell>
        </row>
        <row r="148">
          <cell r="A148" t="str">
            <v>Cm-244</v>
          </cell>
          <cell r="B148" t="str">
            <v>18.11y</v>
          </cell>
        </row>
        <row r="149">
          <cell r="A149" t="str">
            <v>Cm-245</v>
          </cell>
          <cell r="B149" t="str">
            <v>8500y</v>
          </cell>
        </row>
        <row r="150">
          <cell r="A150" t="str">
            <v>Cm-246</v>
          </cell>
          <cell r="B150" t="str">
            <v>4730y</v>
          </cell>
        </row>
        <row r="151">
          <cell r="A151" t="str">
            <v>Cm-247</v>
          </cell>
          <cell r="B151" t="str">
            <v>1.56E7y</v>
          </cell>
        </row>
        <row r="152">
          <cell r="A152" t="str">
            <v>Cm-248</v>
          </cell>
          <cell r="B152" t="str">
            <v>3.39E5y</v>
          </cell>
        </row>
        <row r="153">
          <cell r="A153" t="str">
            <v>Cm-249</v>
          </cell>
          <cell r="B153" t="str">
            <v>64.15m</v>
          </cell>
        </row>
        <row r="154">
          <cell r="A154" t="str">
            <v>Cm-250</v>
          </cell>
          <cell r="B154" t="str">
            <v>6900y</v>
          </cell>
        </row>
        <row r="155">
          <cell r="A155" t="str">
            <v>Co-55</v>
          </cell>
          <cell r="B155" t="str">
            <v>17.54h</v>
          </cell>
        </row>
        <row r="156">
          <cell r="A156" t="str">
            <v>Co-56</v>
          </cell>
          <cell r="B156" t="str">
            <v>78.76d</v>
          </cell>
        </row>
        <row r="157">
          <cell r="A157" t="str">
            <v>Co-57</v>
          </cell>
          <cell r="B157" t="str">
            <v>270.9d</v>
          </cell>
        </row>
        <row r="158">
          <cell r="A158" t="str">
            <v>Co-58</v>
          </cell>
          <cell r="B158" t="str">
            <v>70.80d</v>
          </cell>
        </row>
        <row r="159">
          <cell r="A159" t="str">
            <v>Co-58m</v>
          </cell>
          <cell r="B159" t="str">
            <v>9.15h</v>
          </cell>
        </row>
        <row r="160">
          <cell r="A160" t="str">
            <v>Co-60</v>
          </cell>
          <cell r="B160" t="str">
            <v>5.271y</v>
          </cell>
        </row>
        <row r="161">
          <cell r="A161" t="str">
            <v>Co-60m</v>
          </cell>
          <cell r="B161" t="str">
            <v>10.47m</v>
          </cell>
        </row>
        <row r="162">
          <cell r="A162" t="str">
            <v>Co-61</v>
          </cell>
          <cell r="B162" t="str">
            <v>1.65h</v>
          </cell>
        </row>
        <row r="163">
          <cell r="A163" t="str">
            <v>Co-62m</v>
          </cell>
          <cell r="B163" t="str">
            <v>13.91m</v>
          </cell>
        </row>
        <row r="164">
          <cell r="A164" t="str">
            <v>Cr-48</v>
          </cell>
          <cell r="B164" t="str">
            <v>22.96h</v>
          </cell>
        </row>
        <row r="165">
          <cell r="A165" t="str">
            <v>Cr-49</v>
          </cell>
          <cell r="B165" t="str">
            <v>42.09m</v>
          </cell>
        </row>
        <row r="166">
          <cell r="A166" t="str">
            <v>Cr-51</v>
          </cell>
          <cell r="B166" t="str">
            <v>27.704d</v>
          </cell>
        </row>
        <row r="167">
          <cell r="A167" t="str">
            <v>Cs-125</v>
          </cell>
          <cell r="B167" t="str">
            <v>45m</v>
          </cell>
        </row>
        <row r="168">
          <cell r="A168" t="str">
            <v>Cs-126</v>
          </cell>
          <cell r="B168" t="str">
            <v>1.64m</v>
          </cell>
        </row>
        <row r="169">
          <cell r="A169" t="str">
            <v>Cs-127</v>
          </cell>
          <cell r="B169" t="str">
            <v>6.25h</v>
          </cell>
        </row>
        <row r="170">
          <cell r="A170" t="str">
            <v>Cs-128</v>
          </cell>
          <cell r="B170" t="str">
            <v>3.9m</v>
          </cell>
        </row>
        <row r="171">
          <cell r="A171" t="str">
            <v>Cs-129</v>
          </cell>
          <cell r="B171" t="str">
            <v>32.06h</v>
          </cell>
        </row>
        <row r="172">
          <cell r="A172" t="str">
            <v>Cs-130</v>
          </cell>
          <cell r="B172" t="str">
            <v>29.9m</v>
          </cell>
        </row>
        <row r="173">
          <cell r="A173" t="str">
            <v>Cs-131</v>
          </cell>
          <cell r="B173" t="str">
            <v>9.69d</v>
          </cell>
        </row>
        <row r="174">
          <cell r="A174" t="str">
            <v>Cs-132</v>
          </cell>
          <cell r="B174" t="str">
            <v>6.475d</v>
          </cell>
        </row>
        <row r="175">
          <cell r="A175" t="str">
            <v>Cs-134</v>
          </cell>
          <cell r="B175" t="str">
            <v>2.062y</v>
          </cell>
        </row>
        <row r="176">
          <cell r="A176" t="str">
            <v>Cs-134m</v>
          </cell>
          <cell r="B176" t="str">
            <v>2.90h</v>
          </cell>
        </row>
        <row r="177">
          <cell r="A177" t="str">
            <v>Cs-135</v>
          </cell>
          <cell r="B177" t="str">
            <v>2.3E6y</v>
          </cell>
        </row>
        <row r="178">
          <cell r="A178" t="str">
            <v>Cs-135m</v>
          </cell>
          <cell r="B178" t="str">
            <v>53m</v>
          </cell>
        </row>
        <row r="179">
          <cell r="A179" t="str">
            <v>Cs-136</v>
          </cell>
          <cell r="B179" t="str">
            <v>13.1d</v>
          </cell>
        </row>
        <row r="180">
          <cell r="A180" t="str">
            <v>Cs-137</v>
          </cell>
          <cell r="B180" t="str">
            <v>30.0y</v>
          </cell>
        </row>
        <row r="181">
          <cell r="A181" t="str">
            <v>Cs-138</v>
          </cell>
          <cell r="B181" t="str">
            <v>32.2m</v>
          </cell>
        </row>
        <row r="182">
          <cell r="A182" t="str">
            <v>Cu-57</v>
          </cell>
          <cell r="B182" t="str">
            <v>233m</v>
          </cell>
        </row>
        <row r="183">
          <cell r="A183" t="str">
            <v>Cu-60</v>
          </cell>
          <cell r="B183" t="str">
            <v>23.2m</v>
          </cell>
        </row>
        <row r="184">
          <cell r="A184" t="str">
            <v>Cu-61</v>
          </cell>
          <cell r="B184" t="str">
            <v>3.408h</v>
          </cell>
        </row>
        <row r="185">
          <cell r="A185" t="str">
            <v>Cu-62</v>
          </cell>
          <cell r="B185" t="str">
            <v>9.74m</v>
          </cell>
        </row>
        <row r="186">
          <cell r="A186" t="str">
            <v>Cu-64</v>
          </cell>
          <cell r="B186" t="str">
            <v>12.701h</v>
          </cell>
        </row>
        <row r="187">
          <cell r="A187" t="str">
            <v>Cu-66</v>
          </cell>
          <cell r="B187" t="str">
            <v>5.10m</v>
          </cell>
        </row>
        <row r="188">
          <cell r="A188" t="str">
            <v>Cu-67</v>
          </cell>
          <cell r="B188" t="str">
            <v>61.86h</v>
          </cell>
        </row>
        <row r="189">
          <cell r="A189" t="str">
            <v>Dy-155</v>
          </cell>
          <cell r="B189" t="str">
            <v>10.0h</v>
          </cell>
        </row>
        <row r="190">
          <cell r="A190" t="str">
            <v>Dy-157</v>
          </cell>
          <cell r="B190" t="str">
            <v>8.1h</v>
          </cell>
        </row>
        <row r="191">
          <cell r="A191" t="str">
            <v>Dy-159</v>
          </cell>
          <cell r="B191" t="str">
            <v>144.4d</v>
          </cell>
        </row>
        <row r="192">
          <cell r="A192" t="str">
            <v>Dy-165</v>
          </cell>
          <cell r="B192" t="str">
            <v>2.334h</v>
          </cell>
        </row>
        <row r="193">
          <cell r="A193" t="str">
            <v>Dy-166</v>
          </cell>
          <cell r="B193" t="str">
            <v>81.6h</v>
          </cell>
        </row>
        <row r="194">
          <cell r="A194" t="str">
            <v>Er-161</v>
          </cell>
          <cell r="B194" t="str">
            <v>3.24h</v>
          </cell>
        </row>
        <row r="195">
          <cell r="A195" t="str">
            <v>Er-165</v>
          </cell>
          <cell r="B195" t="str">
            <v>10.36h</v>
          </cell>
        </row>
        <row r="196">
          <cell r="A196" t="str">
            <v>Er-167m</v>
          </cell>
          <cell r="B196" t="str">
            <v>2.28s</v>
          </cell>
        </row>
        <row r="197">
          <cell r="A197" t="str">
            <v>Er-169</v>
          </cell>
          <cell r="B197" t="str">
            <v>9.3d</v>
          </cell>
        </row>
        <row r="198">
          <cell r="A198" t="str">
            <v>Er-171</v>
          </cell>
          <cell r="B198" t="str">
            <v>7.52h</v>
          </cell>
        </row>
        <row r="199">
          <cell r="A199" t="str">
            <v>Er-172</v>
          </cell>
          <cell r="B199" t="str">
            <v>49.3h</v>
          </cell>
        </row>
        <row r="200">
          <cell r="A200" t="str">
            <v>Es-250</v>
          </cell>
          <cell r="B200" t="str">
            <v>2.1h</v>
          </cell>
        </row>
        <row r="201">
          <cell r="A201" t="str">
            <v>Es-251</v>
          </cell>
          <cell r="B201" t="str">
            <v>33h</v>
          </cell>
        </row>
        <row r="202">
          <cell r="A202" t="str">
            <v>Es-253</v>
          </cell>
          <cell r="B202" t="str">
            <v>20.47d</v>
          </cell>
        </row>
        <row r="203">
          <cell r="A203" t="str">
            <v>Es-254</v>
          </cell>
          <cell r="B203" t="str">
            <v>275.7d</v>
          </cell>
        </row>
        <row r="204">
          <cell r="A204" t="str">
            <v>Es-254m</v>
          </cell>
          <cell r="B204" t="str">
            <v>39.3h</v>
          </cell>
        </row>
        <row r="205">
          <cell r="A205" t="str">
            <v>Eu-145</v>
          </cell>
          <cell r="B205" t="str">
            <v>5.94d</v>
          </cell>
        </row>
        <row r="206">
          <cell r="A206" t="str">
            <v>Eu-146</v>
          </cell>
          <cell r="B206" t="str">
            <v>4.61d</v>
          </cell>
        </row>
        <row r="207">
          <cell r="A207" t="str">
            <v>Eu-147</v>
          </cell>
          <cell r="B207" t="str">
            <v>24d</v>
          </cell>
        </row>
        <row r="208">
          <cell r="A208" t="str">
            <v>Eu-148</v>
          </cell>
          <cell r="B208" t="str">
            <v>54.5d</v>
          </cell>
        </row>
        <row r="209">
          <cell r="A209" t="str">
            <v>Eu-149</v>
          </cell>
          <cell r="B209" t="str">
            <v>93.1d</v>
          </cell>
        </row>
        <row r="210">
          <cell r="A210" t="str">
            <v>Eu-150a</v>
          </cell>
          <cell r="B210" t="str">
            <v>12.62h</v>
          </cell>
        </row>
        <row r="211">
          <cell r="A211" t="str">
            <v>Eu-150b</v>
          </cell>
          <cell r="B211" t="str">
            <v>34.2y</v>
          </cell>
        </row>
        <row r="212">
          <cell r="A212" t="str">
            <v>Eu-152</v>
          </cell>
          <cell r="B212" t="str">
            <v>13.33y</v>
          </cell>
        </row>
        <row r="213">
          <cell r="A213" t="str">
            <v>Eu-152m</v>
          </cell>
          <cell r="B213" t="str">
            <v>9.32h</v>
          </cell>
        </row>
        <row r="214">
          <cell r="A214" t="str">
            <v>Eu-154</v>
          </cell>
          <cell r="B214" t="str">
            <v>8.8y</v>
          </cell>
        </row>
        <row r="215">
          <cell r="A215" t="str">
            <v>Eu-155</v>
          </cell>
          <cell r="B215" t="str">
            <v>4.96y</v>
          </cell>
        </row>
        <row r="216">
          <cell r="A216" t="str">
            <v>Eu-156</v>
          </cell>
          <cell r="B216" t="str">
            <v>15.19d</v>
          </cell>
        </row>
        <row r="217">
          <cell r="A217" t="str">
            <v>Eu-157</v>
          </cell>
          <cell r="B217" t="str">
            <v>15.15h</v>
          </cell>
        </row>
        <row r="218">
          <cell r="A218" t="str">
            <v>Eu-158</v>
          </cell>
          <cell r="B218" t="str">
            <v>45.9m</v>
          </cell>
        </row>
        <row r="219">
          <cell r="A219" t="str">
            <v>F-18</v>
          </cell>
          <cell r="B219" t="str">
            <v>109.77m</v>
          </cell>
        </row>
        <row r="220">
          <cell r="A220" t="str">
            <v>Fe-52</v>
          </cell>
          <cell r="B220" t="str">
            <v>8.275h</v>
          </cell>
        </row>
        <row r="221">
          <cell r="A221" t="str">
            <v>Fe-55</v>
          </cell>
          <cell r="B221" t="str">
            <v>2.7y</v>
          </cell>
        </row>
        <row r="222">
          <cell r="A222" t="str">
            <v>Fe-59</v>
          </cell>
          <cell r="B222" t="str">
            <v>44.529d</v>
          </cell>
        </row>
        <row r="223">
          <cell r="A223" t="str">
            <v>Fe-60</v>
          </cell>
          <cell r="B223" t="str">
            <v>1E5y</v>
          </cell>
        </row>
        <row r="224">
          <cell r="A224" t="str">
            <v>Fm-252</v>
          </cell>
          <cell r="B224" t="str">
            <v>22.7h</v>
          </cell>
        </row>
        <row r="225">
          <cell r="A225" t="str">
            <v>Fm-253</v>
          </cell>
          <cell r="B225" t="str">
            <v>3.00d</v>
          </cell>
        </row>
        <row r="226">
          <cell r="A226" t="str">
            <v>Fm-254</v>
          </cell>
          <cell r="B226" t="str">
            <v>3.240h</v>
          </cell>
        </row>
        <row r="227">
          <cell r="A227" t="str">
            <v>Fm-255</v>
          </cell>
          <cell r="B227" t="str">
            <v>20.07h</v>
          </cell>
        </row>
        <row r="228">
          <cell r="A228" t="str">
            <v>Fm-257</v>
          </cell>
          <cell r="B228" t="str">
            <v>100.5d</v>
          </cell>
        </row>
        <row r="229">
          <cell r="A229" t="str">
            <v>Fr-219</v>
          </cell>
          <cell r="B229" t="str">
            <v>21m</v>
          </cell>
        </row>
        <row r="230">
          <cell r="A230" t="str">
            <v>Fr-220</v>
          </cell>
          <cell r="B230" t="str">
            <v>27.4s</v>
          </cell>
        </row>
        <row r="231">
          <cell r="A231" t="str">
            <v>Fr-221</v>
          </cell>
          <cell r="B231" t="str">
            <v>4.8m</v>
          </cell>
        </row>
        <row r="232">
          <cell r="A232" t="str">
            <v>Fr-222</v>
          </cell>
          <cell r="B232" t="str">
            <v>14.4m</v>
          </cell>
        </row>
        <row r="233">
          <cell r="A233" t="str">
            <v>Fr-223</v>
          </cell>
          <cell r="B233" t="str">
            <v>21.8m</v>
          </cell>
        </row>
        <row r="234">
          <cell r="A234" t="str">
            <v>Ga-65</v>
          </cell>
          <cell r="B234" t="str">
            <v>15.2m</v>
          </cell>
        </row>
        <row r="235">
          <cell r="A235" t="str">
            <v>Ga-66</v>
          </cell>
          <cell r="B235" t="str">
            <v>9.40h</v>
          </cell>
        </row>
        <row r="236">
          <cell r="A236" t="str">
            <v>Ga-67</v>
          </cell>
          <cell r="B236" t="str">
            <v>78.26h</v>
          </cell>
        </row>
        <row r="237">
          <cell r="A237" t="str">
            <v>Ga-68</v>
          </cell>
          <cell r="B237" t="str">
            <v>68.0m</v>
          </cell>
        </row>
        <row r="238">
          <cell r="A238" t="str">
            <v>Ga-70</v>
          </cell>
          <cell r="B238" t="str">
            <v>21.15m</v>
          </cell>
        </row>
        <row r="239">
          <cell r="A239" t="str">
            <v>Ga-72</v>
          </cell>
          <cell r="B239" t="str">
            <v>14.1h</v>
          </cell>
        </row>
        <row r="240">
          <cell r="A240" t="str">
            <v>Ga-73</v>
          </cell>
          <cell r="B240" t="str">
            <v>4.91h</v>
          </cell>
        </row>
        <row r="241">
          <cell r="A241" t="str">
            <v>Gd-145</v>
          </cell>
          <cell r="B241" t="str">
            <v>22.9m</v>
          </cell>
        </row>
        <row r="242">
          <cell r="A242" t="str">
            <v>Gd-146</v>
          </cell>
          <cell r="B242" t="str">
            <v>48.3d</v>
          </cell>
        </row>
        <row r="243">
          <cell r="A243" t="str">
            <v>Gd-147</v>
          </cell>
          <cell r="B243" t="str">
            <v>38.1h</v>
          </cell>
        </row>
        <row r="244">
          <cell r="A244" t="str">
            <v>Gd-148</v>
          </cell>
          <cell r="B244" t="str">
            <v>93y</v>
          </cell>
        </row>
        <row r="245">
          <cell r="A245" t="str">
            <v>Gd-149</v>
          </cell>
          <cell r="B245" t="str">
            <v>9.4d</v>
          </cell>
        </row>
        <row r="246">
          <cell r="A246" t="str">
            <v>Gd-151</v>
          </cell>
          <cell r="B246" t="str">
            <v>120d</v>
          </cell>
        </row>
        <row r="247">
          <cell r="A247" t="str">
            <v>Gd-152</v>
          </cell>
          <cell r="B247" t="str">
            <v>1.08E14y</v>
          </cell>
        </row>
        <row r="248">
          <cell r="A248" t="str">
            <v>Gd-153</v>
          </cell>
          <cell r="B248" t="str">
            <v>242d</v>
          </cell>
        </row>
        <row r="249">
          <cell r="A249" t="str">
            <v>Gd-159</v>
          </cell>
          <cell r="B249" t="str">
            <v>18.56h</v>
          </cell>
        </row>
        <row r="250">
          <cell r="A250" t="str">
            <v>Ge-66</v>
          </cell>
          <cell r="B250" t="str">
            <v>2.27h</v>
          </cell>
        </row>
        <row r="251">
          <cell r="A251" t="str">
            <v>Ge-67</v>
          </cell>
          <cell r="B251" t="str">
            <v>18.7m</v>
          </cell>
        </row>
        <row r="252">
          <cell r="A252" t="str">
            <v>Ge-68</v>
          </cell>
          <cell r="B252" t="str">
            <v>288d</v>
          </cell>
        </row>
        <row r="253">
          <cell r="A253" t="str">
            <v>Ge-69</v>
          </cell>
          <cell r="B253" t="str">
            <v>39.05h</v>
          </cell>
        </row>
        <row r="254">
          <cell r="A254" t="str">
            <v>Ge-71</v>
          </cell>
          <cell r="B254" t="str">
            <v>11.8d</v>
          </cell>
        </row>
        <row r="255">
          <cell r="A255" t="str">
            <v>Ge-75</v>
          </cell>
          <cell r="B255" t="str">
            <v>82.78m</v>
          </cell>
        </row>
        <row r="256">
          <cell r="A256" t="str">
            <v>Ge-77</v>
          </cell>
          <cell r="B256" t="str">
            <v>11.30h</v>
          </cell>
        </row>
        <row r="257">
          <cell r="A257" t="str">
            <v>Ge-78</v>
          </cell>
          <cell r="B257" t="str">
            <v>87m</v>
          </cell>
        </row>
        <row r="258">
          <cell r="A258" t="str">
            <v>H-3</v>
          </cell>
          <cell r="B258" t="str">
            <v>12.35y</v>
          </cell>
        </row>
        <row r="259">
          <cell r="A259" t="str">
            <v>Hf-170</v>
          </cell>
          <cell r="B259" t="str">
            <v>16.01h</v>
          </cell>
        </row>
        <row r="260">
          <cell r="A260" t="str">
            <v>Hf-172</v>
          </cell>
          <cell r="B260" t="str">
            <v>1.87y</v>
          </cell>
        </row>
        <row r="261">
          <cell r="A261" t="str">
            <v>Hf-173</v>
          </cell>
          <cell r="B261" t="str">
            <v>24.0h</v>
          </cell>
        </row>
        <row r="262">
          <cell r="A262" t="str">
            <v>Hf-175</v>
          </cell>
          <cell r="B262" t="str">
            <v>70d</v>
          </cell>
        </row>
        <row r="263">
          <cell r="A263" t="str">
            <v>Hf-177m</v>
          </cell>
          <cell r="B263" t="str">
            <v>51.4m</v>
          </cell>
        </row>
        <row r="264">
          <cell r="A264" t="str">
            <v>Hf-178m</v>
          </cell>
          <cell r="B264" t="str">
            <v>31y</v>
          </cell>
        </row>
        <row r="265">
          <cell r="A265" t="str">
            <v>Hf-179m</v>
          </cell>
          <cell r="B265" t="str">
            <v>25.1d</v>
          </cell>
        </row>
        <row r="266">
          <cell r="A266" t="str">
            <v>Hf-180m</v>
          </cell>
          <cell r="B266" t="str">
            <v>5.5h</v>
          </cell>
        </row>
        <row r="267">
          <cell r="A267" t="str">
            <v>Hf-181</v>
          </cell>
          <cell r="B267" t="str">
            <v>42.4d</v>
          </cell>
        </row>
        <row r="268">
          <cell r="A268" t="str">
            <v>Hf-182</v>
          </cell>
          <cell r="B268" t="str">
            <v>9E6y</v>
          </cell>
        </row>
        <row r="269">
          <cell r="A269" t="str">
            <v>Hf-182m</v>
          </cell>
          <cell r="B269" t="str">
            <v>61.5m</v>
          </cell>
        </row>
        <row r="270">
          <cell r="A270" t="str">
            <v>Hf-183</v>
          </cell>
          <cell r="B270" t="str">
            <v>64m</v>
          </cell>
        </row>
        <row r="271">
          <cell r="A271" t="str">
            <v>Hf-184</v>
          </cell>
          <cell r="B271" t="str">
            <v>4.12h</v>
          </cell>
        </row>
        <row r="272">
          <cell r="A272" t="str">
            <v>Hg-193</v>
          </cell>
          <cell r="B272" t="str">
            <v>3.5h</v>
          </cell>
        </row>
        <row r="273">
          <cell r="A273" t="str">
            <v>Hg-193m</v>
          </cell>
          <cell r="B273" t="str">
            <v>11.1h</v>
          </cell>
        </row>
        <row r="274">
          <cell r="A274" t="str">
            <v>Hg-194</v>
          </cell>
          <cell r="B274" t="str">
            <v>260y</v>
          </cell>
        </row>
        <row r="275">
          <cell r="A275" t="str">
            <v>Hg-195</v>
          </cell>
          <cell r="B275" t="str">
            <v>9.9h</v>
          </cell>
        </row>
        <row r="276">
          <cell r="A276" t="str">
            <v>Hg-195m</v>
          </cell>
          <cell r="B276" t="str">
            <v>41.6h</v>
          </cell>
        </row>
        <row r="277">
          <cell r="A277" t="str">
            <v>Hg-197</v>
          </cell>
          <cell r="B277" t="str">
            <v>64.1h</v>
          </cell>
        </row>
        <row r="278">
          <cell r="A278" t="str">
            <v>Hg-197m</v>
          </cell>
          <cell r="B278" t="str">
            <v>23.8h</v>
          </cell>
        </row>
        <row r="279">
          <cell r="A279" t="str">
            <v>Hg-199m</v>
          </cell>
          <cell r="B279" t="str">
            <v>42.6m</v>
          </cell>
        </row>
        <row r="280">
          <cell r="A280" t="str">
            <v>Hg-203</v>
          </cell>
          <cell r="B280" t="str">
            <v>46.60d</v>
          </cell>
        </row>
        <row r="281">
          <cell r="A281" t="str">
            <v>Hg-206</v>
          </cell>
          <cell r="B281" t="str">
            <v>8.15m</v>
          </cell>
        </row>
        <row r="282">
          <cell r="A282" t="str">
            <v>Ho-155</v>
          </cell>
          <cell r="B282" t="str">
            <v>48m</v>
          </cell>
        </row>
        <row r="283">
          <cell r="A283" t="str">
            <v>Ho-157</v>
          </cell>
          <cell r="B283" t="str">
            <v>12.6m</v>
          </cell>
        </row>
        <row r="284">
          <cell r="A284" t="str">
            <v>Ho-159</v>
          </cell>
          <cell r="B284" t="str">
            <v>33m</v>
          </cell>
        </row>
        <row r="285">
          <cell r="A285" t="str">
            <v>Ho-161</v>
          </cell>
          <cell r="B285" t="str">
            <v>2.5h</v>
          </cell>
        </row>
        <row r="286">
          <cell r="A286" t="str">
            <v>Ho-162</v>
          </cell>
          <cell r="B286" t="str">
            <v>15m</v>
          </cell>
        </row>
        <row r="287">
          <cell r="A287" t="str">
            <v>Ho-162m</v>
          </cell>
          <cell r="B287" t="str">
            <v>68m</v>
          </cell>
        </row>
        <row r="288">
          <cell r="A288" t="str">
            <v>Ho-164</v>
          </cell>
          <cell r="B288" t="str">
            <v>29m</v>
          </cell>
        </row>
        <row r="289">
          <cell r="A289" t="str">
            <v>Ho-164m</v>
          </cell>
          <cell r="B289" t="str">
            <v>37.5m</v>
          </cell>
        </row>
        <row r="290">
          <cell r="A290" t="str">
            <v>Ho-166</v>
          </cell>
          <cell r="B290" t="str">
            <v>26.80h</v>
          </cell>
        </row>
        <row r="291">
          <cell r="A291" t="str">
            <v>Ho-166m</v>
          </cell>
          <cell r="B291" t="str">
            <v>1.20E3y</v>
          </cell>
        </row>
        <row r="292">
          <cell r="A292" t="str">
            <v>Ho-167</v>
          </cell>
          <cell r="B292" t="str">
            <v>3.1h</v>
          </cell>
        </row>
        <row r="293">
          <cell r="A293" t="str">
            <v>I-120</v>
          </cell>
          <cell r="B293" t="str">
            <v>81.0m</v>
          </cell>
        </row>
        <row r="294">
          <cell r="A294" t="str">
            <v>I-120m</v>
          </cell>
          <cell r="B294" t="str">
            <v>53m</v>
          </cell>
        </row>
        <row r="295">
          <cell r="A295" t="str">
            <v>I-121</v>
          </cell>
          <cell r="B295" t="str">
            <v>2.12h</v>
          </cell>
        </row>
        <row r="296">
          <cell r="A296" t="str">
            <v>I-122</v>
          </cell>
          <cell r="B296" t="str">
            <v>3.62m</v>
          </cell>
        </row>
        <row r="297">
          <cell r="A297" t="str">
            <v>I-123</v>
          </cell>
          <cell r="B297" t="str">
            <v>13.2h</v>
          </cell>
        </row>
        <row r="298">
          <cell r="A298" t="str">
            <v>I-124</v>
          </cell>
          <cell r="B298" t="str">
            <v>4.18d</v>
          </cell>
        </row>
        <row r="299">
          <cell r="A299" t="str">
            <v>I-125</v>
          </cell>
          <cell r="B299" t="str">
            <v>60.14d</v>
          </cell>
        </row>
        <row r="300">
          <cell r="A300" t="str">
            <v>I-126</v>
          </cell>
          <cell r="B300" t="str">
            <v>13.02d</v>
          </cell>
        </row>
        <row r="301">
          <cell r="A301" t="str">
            <v>I-128</v>
          </cell>
          <cell r="B301" t="str">
            <v>24.99m</v>
          </cell>
        </row>
        <row r="302">
          <cell r="A302" t="str">
            <v>I-129</v>
          </cell>
          <cell r="B302" t="str">
            <v>1.57E7y</v>
          </cell>
        </row>
        <row r="303">
          <cell r="A303" t="str">
            <v>I-130</v>
          </cell>
          <cell r="B303" t="str">
            <v>12.36h</v>
          </cell>
        </row>
        <row r="304">
          <cell r="A304" t="str">
            <v>I-131</v>
          </cell>
          <cell r="B304" t="str">
            <v>8.04d</v>
          </cell>
        </row>
        <row r="305">
          <cell r="A305" t="str">
            <v>I-132</v>
          </cell>
          <cell r="B305" t="str">
            <v>2.30h</v>
          </cell>
        </row>
        <row r="306">
          <cell r="A306" t="str">
            <v>I-132m</v>
          </cell>
          <cell r="B306" t="str">
            <v>83.6m</v>
          </cell>
        </row>
        <row r="307">
          <cell r="A307" t="str">
            <v>I-133</v>
          </cell>
          <cell r="B307" t="str">
            <v>20.8h</v>
          </cell>
        </row>
        <row r="308">
          <cell r="A308" t="str">
            <v>I-134</v>
          </cell>
          <cell r="B308" t="str">
            <v>52.6m</v>
          </cell>
        </row>
        <row r="309">
          <cell r="A309" t="str">
            <v>I-135</v>
          </cell>
          <cell r="B309" t="str">
            <v>6.61h</v>
          </cell>
        </row>
        <row r="310">
          <cell r="A310" t="str">
            <v>In-109</v>
          </cell>
          <cell r="B310" t="str">
            <v>4.2h</v>
          </cell>
        </row>
        <row r="311">
          <cell r="A311" t="str">
            <v>In-110a</v>
          </cell>
          <cell r="B311" t="str">
            <v>69.1m</v>
          </cell>
        </row>
        <row r="312">
          <cell r="A312" t="str">
            <v>In-110b</v>
          </cell>
          <cell r="B312" t="str">
            <v>4.9h</v>
          </cell>
        </row>
        <row r="313">
          <cell r="A313" t="str">
            <v>In-111</v>
          </cell>
          <cell r="B313" t="str">
            <v>2.83d</v>
          </cell>
        </row>
        <row r="314">
          <cell r="A314" t="str">
            <v>In-111m</v>
          </cell>
          <cell r="B314" t="str">
            <v>7.7m</v>
          </cell>
        </row>
        <row r="315">
          <cell r="A315" t="str">
            <v>In-112</v>
          </cell>
          <cell r="B315" t="str">
            <v>14.4m</v>
          </cell>
        </row>
        <row r="316">
          <cell r="A316" t="str">
            <v>In-113m</v>
          </cell>
          <cell r="B316" t="str">
            <v>1.658h</v>
          </cell>
        </row>
        <row r="317">
          <cell r="A317" t="str">
            <v>In-114</v>
          </cell>
          <cell r="B317" t="str">
            <v>71.9s</v>
          </cell>
        </row>
        <row r="318">
          <cell r="A318" t="str">
            <v>In-114m</v>
          </cell>
          <cell r="B318" t="str">
            <v>49.51d</v>
          </cell>
        </row>
        <row r="319">
          <cell r="A319" t="str">
            <v>In-115</v>
          </cell>
          <cell r="B319" t="str">
            <v>5.1E15y</v>
          </cell>
        </row>
        <row r="320">
          <cell r="A320" t="str">
            <v>In-115m</v>
          </cell>
          <cell r="B320" t="str">
            <v>4.486h</v>
          </cell>
        </row>
        <row r="321">
          <cell r="A321" t="str">
            <v>In-116m</v>
          </cell>
          <cell r="B321" t="str">
            <v>54.15m</v>
          </cell>
        </row>
        <row r="322">
          <cell r="A322" t="str">
            <v>In-117</v>
          </cell>
          <cell r="B322" t="str">
            <v>43.8m</v>
          </cell>
        </row>
        <row r="323">
          <cell r="A323" t="str">
            <v>In-117m</v>
          </cell>
          <cell r="B323" t="str">
            <v>116.5m</v>
          </cell>
        </row>
        <row r="324">
          <cell r="A324" t="str">
            <v>In-119</v>
          </cell>
          <cell r="B324" t="str">
            <v>2.4m</v>
          </cell>
        </row>
        <row r="325">
          <cell r="A325" t="str">
            <v>In-119m</v>
          </cell>
          <cell r="B325" t="str">
            <v>18.0m</v>
          </cell>
        </row>
        <row r="326">
          <cell r="A326" t="str">
            <v>Ir-182</v>
          </cell>
          <cell r="B326" t="str">
            <v>15m</v>
          </cell>
        </row>
        <row r="327">
          <cell r="A327" t="str">
            <v>Ir-184</v>
          </cell>
          <cell r="B327" t="str">
            <v>3.02h</v>
          </cell>
        </row>
        <row r="328">
          <cell r="A328" t="str">
            <v>Ir-185</v>
          </cell>
          <cell r="B328" t="str">
            <v>14.0h</v>
          </cell>
        </row>
        <row r="329">
          <cell r="A329" t="str">
            <v>Ir-186a</v>
          </cell>
          <cell r="B329" t="str">
            <v>15.8h</v>
          </cell>
        </row>
        <row r="330">
          <cell r="A330" t="str">
            <v>Ir-186b</v>
          </cell>
          <cell r="B330" t="str">
            <v>1.75h</v>
          </cell>
        </row>
        <row r="331">
          <cell r="A331" t="str">
            <v>Ir-187</v>
          </cell>
          <cell r="B331" t="str">
            <v>10.5h</v>
          </cell>
        </row>
        <row r="332">
          <cell r="A332" t="str">
            <v>Ir-188</v>
          </cell>
          <cell r="B332" t="str">
            <v>41.5h</v>
          </cell>
        </row>
        <row r="333">
          <cell r="A333" t="str">
            <v>Ir-189</v>
          </cell>
          <cell r="B333" t="str">
            <v>13.3d</v>
          </cell>
        </row>
        <row r="334">
          <cell r="A334" t="str">
            <v>Ir-190</v>
          </cell>
          <cell r="B334" t="str">
            <v>12.1d</v>
          </cell>
        </row>
        <row r="335">
          <cell r="A335" t="str">
            <v>Ir-190m</v>
          </cell>
          <cell r="B335" t="str">
            <v>1.2h</v>
          </cell>
        </row>
        <row r="336">
          <cell r="A336" t="str">
            <v>Ir-190n</v>
          </cell>
          <cell r="B336" t="str">
            <v>3.1h</v>
          </cell>
        </row>
        <row r="337">
          <cell r="A337" t="str">
            <v>Ir-191m</v>
          </cell>
          <cell r="B337" t="str">
            <v>4.94s</v>
          </cell>
        </row>
        <row r="338">
          <cell r="A338" t="str">
            <v>Ir-192</v>
          </cell>
          <cell r="B338" t="str">
            <v>74.02d</v>
          </cell>
        </row>
        <row r="339">
          <cell r="A339" t="str">
            <v>Ir-192m</v>
          </cell>
          <cell r="B339" t="str">
            <v>241.y</v>
          </cell>
        </row>
        <row r="340">
          <cell r="A340" t="str">
            <v>Ir-194</v>
          </cell>
          <cell r="B340" t="str">
            <v>19.15h</v>
          </cell>
        </row>
        <row r="341">
          <cell r="A341" t="str">
            <v>Ir-194m</v>
          </cell>
          <cell r="B341" t="str">
            <v>171d</v>
          </cell>
        </row>
        <row r="342">
          <cell r="A342" t="str">
            <v>Ir-195</v>
          </cell>
          <cell r="B342" t="str">
            <v>2.5h</v>
          </cell>
        </row>
        <row r="343">
          <cell r="A343" t="str">
            <v>Ir-195m</v>
          </cell>
          <cell r="B343" t="str">
            <v>3.8h</v>
          </cell>
        </row>
        <row r="344">
          <cell r="A344" t="str">
            <v>K-38</v>
          </cell>
          <cell r="B344" t="str">
            <v>7.636m</v>
          </cell>
        </row>
        <row r="345">
          <cell r="A345" t="str">
            <v>K-40</v>
          </cell>
          <cell r="B345" t="str">
            <v>1.28E9y</v>
          </cell>
        </row>
        <row r="346">
          <cell r="A346" t="str">
            <v>K-42</v>
          </cell>
          <cell r="B346" t="str">
            <v>12.36h</v>
          </cell>
        </row>
        <row r="347">
          <cell r="A347" t="str">
            <v>K-43</v>
          </cell>
          <cell r="B347" t="str">
            <v>22.6h</v>
          </cell>
        </row>
        <row r="348">
          <cell r="A348" t="str">
            <v>K-44</v>
          </cell>
          <cell r="B348" t="str">
            <v>22.13m</v>
          </cell>
        </row>
        <row r="349">
          <cell r="A349" t="str">
            <v>K-45</v>
          </cell>
          <cell r="B349" t="str">
            <v>20m</v>
          </cell>
        </row>
        <row r="350">
          <cell r="A350" t="str">
            <v>Kr-74</v>
          </cell>
          <cell r="B350" t="str">
            <v>11.50m</v>
          </cell>
        </row>
        <row r="351">
          <cell r="A351" t="str">
            <v>Kr-76</v>
          </cell>
          <cell r="B351" t="str">
            <v>14.8h</v>
          </cell>
        </row>
        <row r="352">
          <cell r="A352" t="str">
            <v>Kr-77</v>
          </cell>
          <cell r="B352" t="str">
            <v>74.7m</v>
          </cell>
        </row>
        <row r="353">
          <cell r="A353" t="str">
            <v>Kr-79</v>
          </cell>
          <cell r="B353" t="str">
            <v>35.04h</v>
          </cell>
        </row>
        <row r="354">
          <cell r="A354" t="str">
            <v>Kr-81</v>
          </cell>
          <cell r="B354" t="str">
            <v>2.1E5y</v>
          </cell>
        </row>
        <row r="355">
          <cell r="A355" t="str">
            <v>Kr-81m</v>
          </cell>
          <cell r="B355" t="str">
            <v>13s</v>
          </cell>
        </row>
        <row r="356">
          <cell r="A356" t="str">
            <v>Kr-83m</v>
          </cell>
          <cell r="B356" t="str">
            <v>1.83h</v>
          </cell>
        </row>
        <row r="357">
          <cell r="A357" t="str">
            <v>Kr-85</v>
          </cell>
          <cell r="B357" t="str">
            <v>10.72y</v>
          </cell>
        </row>
        <row r="358">
          <cell r="A358" t="str">
            <v>Kr-85m</v>
          </cell>
          <cell r="B358" t="str">
            <v>4.48h</v>
          </cell>
        </row>
        <row r="359">
          <cell r="A359" t="str">
            <v>Kr-87</v>
          </cell>
          <cell r="B359" t="str">
            <v>76.3m</v>
          </cell>
        </row>
        <row r="360">
          <cell r="A360" t="str">
            <v>Kr-88</v>
          </cell>
          <cell r="B360" t="str">
            <v>2.84h</v>
          </cell>
        </row>
        <row r="361">
          <cell r="A361" t="str">
            <v>La-131</v>
          </cell>
          <cell r="B361" t="str">
            <v>59m</v>
          </cell>
        </row>
        <row r="362">
          <cell r="A362" t="str">
            <v>La-132</v>
          </cell>
          <cell r="B362" t="str">
            <v>4.8h</v>
          </cell>
        </row>
        <row r="363">
          <cell r="A363" t="str">
            <v>La-134</v>
          </cell>
          <cell r="B363" t="str">
            <v>6.67m</v>
          </cell>
        </row>
        <row r="364">
          <cell r="A364" t="str">
            <v>La-135</v>
          </cell>
          <cell r="B364" t="str">
            <v>19.5h</v>
          </cell>
        </row>
        <row r="365">
          <cell r="A365" t="str">
            <v>La-137</v>
          </cell>
          <cell r="B365" t="str">
            <v>6E4y</v>
          </cell>
        </row>
        <row r="366">
          <cell r="A366" t="str">
            <v>La-138</v>
          </cell>
          <cell r="B366" t="str">
            <v>1.35E11y</v>
          </cell>
        </row>
        <row r="367">
          <cell r="A367" t="str">
            <v>La-140</v>
          </cell>
          <cell r="B367" t="str">
            <v>40.272h</v>
          </cell>
        </row>
        <row r="368">
          <cell r="A368" t="str">
            <v>La-141</v>
          </cell>
          <cell r="B368" t="str">
            <v>3.93h</v>
          </cell>
        </row>
        <row r="369">
          <cell r="A369" t="str">
            <v>La-142</v>
          </cell>
          <cell r="B369" t="str">
            <v>92.5m</v>
          </cell>
        </row>
        <row r="370">
          <cell r="A370" t="str">
            <v>La-143</v>
          </cell>
          <cell r="B370" t="str">
            <v>14.23m</v>
          </cell>
        </row>
        <row r="371">
          <cell r="A371" t="str">
            <v>Lu-169</v>
          </cell>
          <cell r="B371" t="str">
            <v>34.06h</v>
          </cell>
        </row>
        <row r="372">
          <cell r="A372" t="str">
            <v>Lu-170</v>
          </cell>
          <cell r="B372" t="str">
            <v>2.00d</v>
          </cell>
        </row>
        <row r="373">
          <cell r="A373" t="str">
            <v>Lu-171</v>
          </cell>
          <cell r="B373" t="str">
            <v>8.22d</v>
          </cell>
        </row>
        <row r="374">
          <cell r="A374" t="str">
            <v>Lu-172</v>
          </cell>
          <cell r="B374" t="str">
            <v>6.70d</v>
          </cell>
        </row>
        <row r="375">
          <cell r="A375" t="str">
            <v>Lu-173</v>
          </cell>
          <cell r="B375" t="str">
            <v>1.37y</v>
          </cell>
        </row>
        <row r="376">
          <cell r="A376" t="str">
            <v>Lu-174</v>
          </cell>
          <cell r="B376" t="str">
            <v>3.31y</v>
          </cell>
        </row>
        <row r="377">
          <cell r="A377" t="str">
            <v>Lu-174m</v>
          </cell>
          <cell r="B377" t="str">
            <v>142d</v>
          </cell>
        </row>
        <row r="378">
          <cell r="A378" t="str">
            <v>Lu-176</v>
          </cell>
          <cell r="B378" t="str">
            <v>3.60E10y</v>
          </cell>
        </row>
        <row r="379">
          <cell r="A379" t="str">
            <v>Lu-176m</v>
          </cell>
          <cell r="B379" t="str">
            <v>3.68h</v>
          </cell>
        </row>
        <row r="380">
          <cell r="A380" t="str">
            <v>Lu-177</v>
          </cell>
          <cell r="B380" t="str">
            <v>6.71d</v>
          </cell>
        </row>
        <row r="381">
          <cell r="A381" t="str">
            <v>Lu-177m</v>
          </cell>
          <cell r="B381" t="str">
            <v>160.9d</v>
          </cell>
        </row>
        <row r="382">
          <cell r="A382" t="str">
            <v>Lu-178</v>
          </cell>
          <cell r="B382" t="str">
            <v>28.4m</v>
          </cell>
        </row>
        <row r="383">
          <cell r="A383" t="str">
            <v>Lu-178m</v>
          </cell>
          <cell r="B383" t="str">
            <v>22.7m</v>
          </cell>
        </row>
        <row r="384">
          <cell r="A384" t="str">
            <v>Lu-179</v>
          </cell>
          <cell r="B384" t="str">
            <v>4.59h</v>
          </cell>
        </row>
        <row r="385">
          <cell r="A385" t="str">
            <v>Md-257</v>
          </cell>
          <cell r="B385" t="str">
            <v>5.2h</v>
          </cell>
        </row>
        <row r="386">
          <cell r="A386" t="str">
            <v>Md-258</v>
          </cell>
          <cell r="B386" t="str">
            <v>55d</v>
          </cell>
        </row>
        <row r="387">
          <cell r="A387" t="str">
            <v>Mg-28</v>
          </cell>
          <cell r="B387" t="str">
            <v>20.91h</v>
          </cell>
        </row>
        <row r="388">
          <cell r="A388" t="str">
            <v>Mn-51</v>
          </cell>
          <cell r="B388" t="str">
            <v>46.2m</v>
          </cell>
        </row>
        <row r="389">
          <cell r="A389" t="str">
            <v>Mn-52</v>
          </cell>
          <cell r="B389" t="str">
            <v>5.591d</v>
          </cell>
        </row>
        <row r="390">
          <cell r="A390" t="str">
            <v>Mn-52m</v>
          </cell>
          <cell r="B390" t="str">
            <v>21.1m</v>
          </cell>
        </row>
        <row r="391">
          <cell r="A391" t="str">
            <v>Mn-53</v>
          </cell>
          <cell r="B391" t="str">
            <v>3.7E6y</v>
          </cell>
        </row>
        <row r="392">
          <cell r="A392" t="str">
            <v>Mn-54</v>
          </cell>
          <cell r="B392" t="str">
            <v>312.5d</v>
          </cell>
        </row>
        <row r="393">
          <cell r="A393" t="str">
            <v>Mn-56</v>
          </cell>
          <cell r="B393" t="str">
            <v>2.5785h</v>
          </cell>
        </row>
        <row r="394">
          <cell r="A394" t="str">
            <v>Mo-101</v>
          </cell>
          <cell r="B394" t="str">
            <v>14.62m</v>
          </cell>
        </row>
        <row r="395">
          <cell r="A395" t="str">
            <v>Mo-90</v>
          </cell>
          <cell r="B395" t="str">
            <v>5.67h</v>
          </cell>
        </row>
        <row r="396">
          <cell r="A396" t="str">
            <v>Mo-93</v>
          </cell>
          <cell r="B396" t="str">
            <v>3.5E3y</v>
          </cell>
        </row>
        <row r="397">
          <cell r="A397" t="str">
            <v>Mo-93m</v>
          </cell>
          <cell r="B397" t="str">
            <v>6.85h</v>
          </cell>
        </row>
        <row r="398">
          <cell r="A398" t="str">
            <v>Mo-99</v>
          </cell>
          <cell r="B398" t="str">
            <v>66.0h</v>
          </cell>
        </row>
        <row r="399">
          <cell r="A399" t="str">
            <v>N-13</v>
          </cell>
          <cell r="B399" t="str">
            <v>9.965m</v>
          </cell>
        </row>
        <row r="400">
          <cell r="A400" t="str">
            <v>Na-22</v>
          </cell>
          <cell r="B400" t="str">
            <v>2.602y</v>
          </cell>
        </row>
        <row r="401">
          <cell r="A401" t="str">
            <v>Na-24</v>
          </cell>
          <cell r="B401" t="str">
            <v>15.00h</v>
          </cell>
        </row>
        <row r="402">
          <cell r="A402" t="str">
            <v>Nb-88</v>
          </cell>
          <cell r="B402" t="str">
            <v>14.3m</v>
          </cell>
        </row>
        <row r="403">
          <cell r="A403" t="str">
            <v>Nb-89a</v>
          </cell>
          <cell r="B403" t="str">
            <v>66m</v>
          </cell>
        </row>
        <row r="404">
          <cell r="A404" t="str">
            <v>Nb-89b</v>
          </cell>
          <cell r="B404" t="str">
            <v>122m</v>
          </cell>
        </row>
        <row r="405">
          <cell r="A405" t="str">
            <v>Nb-90</v>
          </cell>
          <cell r="B405" t="str">
            <v>14.60h</v>
          </cell>
        </row>
        <row r="406">
          <cell r="A406" t="str">
            <v>Nb-93m</v>
          </cell>
          <cell r="B406" t="str">
            <v>13.6y</v>
          </cell>
        </row>
        <row r="407">
          <cell r="A407" t="str">
            <v>Nb-94</v>
          </cell>
          <cell r="B407" t="str">
            <v>2.03E4y</v>
          </cell>
        </row>
        <row r="408">
          <cell r="A408" t="str">
            <v>Nb-95</v>
          </cell>
          <cell r="B408" t="str">
            <v>35.15d</v>
          </cell>
        </row>
        <row r="409">
          <cell r="A409" t="str">
            <v>Nb-95m</v>
          </cell>
          <cell r="B409" t="str">
            <v>86.6h</v>
          </cell>
        </row>
        <row r="410">
          <cell r="A410" t="str">
            <v>Nb-96</v>
          </cell>
          <cell r="B410" t="str">
            <v>23.35h</v>
          </cell>
        </row>
        <row r="411">
          <cell r="A411" t="str">
            <v>Nb-97</v>
          </cell>
          <cell r="B411" t="str">
            <v>72.1m</v>
          </cell>
        </row>
        <row r="412">
          <cell r="A412" t="str">
            <v>Nb-97m</v>
          </cell>
          <cell r="B412" t="str">
            <v>60s</v>
          </cell>
        </row>
        <row r="413">
          <cell r="A413" t="str">
            <v>Nb-98</v>
          </cell>
          <cell r="B413" t="str">
            <v>51.5m</v>
          </cell>
        </row>
        <row r="414">
          <cell r="A414" t="str">
            <v>Nd-136</v>
          </cell>
          <cell r="B414" t="str">
            <v>50.65m</v>
          </cell>
        </row>
        <row r="415">
          <cell r="A415" t="str">
            <v>Nd-138</v>
          </cell>
          <cell r="B415" t="str">
            <v>5.04h</v>
          </cell>
        </row>
        <row r="416">
          <cell r="A416" t="str">
            <v>Nd-139</v>
          </cell>
          <cell r="B416" t="str">
            <v>29.7m</v>
          </cell>
        </row>
        <row r="417">
          <cell r="A417" t="str">
            <v>Nd-139m</v>
          </cell>
          <cell r="B417" t="str">
            <v>5.5h</v>
          </cell>
        </row>
        <row r="418">
          <cell r="A418" t="str">
            <v>Nd-141</v>
          </cell>
          <cell r="B418" t="str">
            <v>2.49h</v>
          </cell>
        </row>
        <row r="419">
          <cell r="A419" t="str">
            <v>Nd-141m</v>
          </cell>
          <cell r="B419" t="str">
            <v>62.4s</v>
          </cell>
        </row>
        <row r="420">
          <cell r="A420" t="str">
            <v>Nd-147</v>
          </cell>
          <cell r="B420" t="str">
            <v>10.98d</v>
          </cell>
        </row>
        <row r="421">
          <cell r="A421" t="str">
            <v>Nd-149</v>
          </cell>
          <cell r="B421" t="str">
            <v>1.73h</v>
          </cell>
        </row>
        <row r="422">
          <cell r="A422" t="str">
            <v>Nd-151</v>
          </cell>
          <cell r="B422" t="str">
            <v>12.44m</v>
          </cell>
        </row>
        <row r="423">
          <cell r="A423" t="str">
            <v>Ne-19</v>
          </cell>
          <cell r="B423" t="str">
            <v>17.22s</v>
          </cell>
        </row>
        <row r="424">
          <cell r="A424" t="str">
            <v>Ni-56</v>
          </cell>
          <cell r="B424" t="str">
            <v>6.10d</v>
          </cell>
        </row>
        <row r="425">
          <cell r="A425" t="str">
            <v>Ni-57</v>
          </cell>
          <cell r="B425" t="str">
            <v>36.08h</v>
          </cell>
        </row>
        <row r="426">
          <cell r="A426" t="str">
            <v>Ni-59</v>
          </cell>
          <cell r="B426" t="str">
            <v>7.5E4y</v>
          </cell>
        </row>
        <row r="427">
          <cell r="A427" t="str">
            <v>Ni-63</v>
          </cell>
          <cell r="B427" t="str">
            <v>96y</v>
          </cell>
        </row>
        <row r="428">
          <cell r="A428" t="str">
            <v>Ni-65</v>
          </cell>
          <cell r="B428" t="str">
            <v>2.520h</v>
          </cell>
        </row>
        <row r="429">
          <cell r="A429" t="str">
            <v>Ni-66</v>
          </cell>
          <cell r="B429" t="str">
            <v>54.6h</v>
          </cell>
        </row>
        <row r="430">
          <cell r="A430" t="str">
            <v>Np-232</v>
          </cell>
          <cell r="B430" t="str">
            <v>14.7m</v>
          </cell>
        </row>
        <row r="431">
          <cell r="A431" t="str">
            <v>Np-233</v>
          </cell>
          <cell r="B431" t="str">
            <v>36.2m</v>
          </cell>
        </row>
        <row r="432">
          <cell r="A432" t="str">
            <v>Np-234</v>
          </cell>
          <cell r="B432" t="str">
            <v>4.4d</v>
          </cell>
        </row>
        <row r="433">
          <cell r="A433" t="str">
            <v>Np-235</v>
          </cell>
          <cell r="B433" t="str">
            <v>396.1d</v>
          </cell>
        </row>
        <row r="434">
          <cell r="A434" t="str">
            <v>Np-236a</v>
          </cell>
          <cell r="B434" t="str">
            <v>115E3y</v>
          </cell>
        </row>
        <row r="435">
          <cell r="A435" t="str">
            <v>Np-236b</v>
          </cell>
          <cell r="B435" t="str">
            <v>22.5h</v>
          </cell>
        </row>
        <row r="436">
          <cell r="A436" t="str">
            <v>Np-237</v>
          </cell>
          <cell r="B436" t="str">
            <v>2.14E6y</v>
          </cell>
        </row>
        <row r="437">
          <cell r="A437" t="str">
            <v>Np-238</v>
          </cell>
          <cell r="B437" t="str">
            <v>2.117d</v>
          </cell>
        </row>
        <row r="438">
          <cell r="A438" t="str">
            <v>Np-239</v>
          </cell>
          <cell r="B438" t="str">
            <v>2.355d</v>
          </cell>
        </row>
        <row r="439">
          <cell r="A439" t="str">
            <v>Np-240</v>
          </cell>
          <cell r="B439" t="str">
            <v>65m</v>
          </cell>
        </row>
        <row r="440">
          <cell r="A440" t="str">
            <v>Np-240m</v>
          </cell>
          <cell r="B440" t="str">
            <v>7.4m</v>
          </cell>
        </row>
        <row r="441">
          <cell r="A441" t="str">
            <v>O-14</v>
          </cell>
          <cell r="B441" t="str">
            <v>70.599s</v>
          </cell>
        </row>
        <row r="442">
          <cell r="A442" t="str">
            <v>O-15</v>
          </cell>
          <cell r="B442" t="str">
            <v>122.24s</v>
          </cell>
        </row>
        <row r="443">
          <cell r="A443" t="str">
            <v>O-19</v>
          </cell>
          <cell r="B443" t="str">
            <v>26.91s</v>
          </cell>
        </row>
        <row r="444">
          <cell r="A444" t="str">
            <v>Os-180</v>
          </cell>
          <cell r="B444" t="str">
            <v>22m</v>
          </cell>
        </row>
        <row r="445">
          <cell r="A445" t="str">
            <v>Os-181</v>
          </cell>
          <cell r="B445" t="str">
            <v>105m</v>
          </cell>
        </row>
        <row r="446">
          <cell r="A446" t="str">
            <v>Os-182</v>
          </cell>
          <cell r="B446" t="str">
            <v>22h</v>
          </cell>
        </row>
        <row r="447">
          <cell r="A447" t="str">
            <v>Os-185</v>
          </cell>
          <cell r="B447" t="str">
            <v>94d</v>
          </cell>
        </row>
        <row r="448">
          <cell r="A448" t="str">
            <v>Os-189m</v>
          </cell>
          <cell r="B448" t="str">
            <v>6.0h</v>
          </cell>
        </row>
        <row r="449">
          <cell r="A449" t="str">
            <v>Os-190m</v>
          </cell>
          <cell r="B449" t="str">
            <v>9.9m</v>
          </cell>
        </row>
        <row r="450">
          <cell r="A450" t="str">
            <v>Os-191</v>
          </cell>
          <cell r="B450" t="str">
            <v>15.4d</v>
          </cell>
        </row>
        <row r="451">
          <cell r="A451" t="str">
            <v>Os-191m</v>
          </cell>
          <cell r="B451" t="str">
            <v>13.03h</v>
          </cell>
        </row>
        <row r="452">
          <cell r="A452" t="str">
            <v>Os-193</v>
          </cell>
          <cell r="B452" t="str">
            <v>30.0h</v>
          </cell>
        </row>
        <row r="453">
          <cell r="A453" t="str">
            <v>Os-194</v>
          </cell>
          <cell r="B453" t="str">
            <v>6.0y</v>
          </cell>
        </row>
        <row r="454">
          <cell r="A454" t="str">
            <v>P-30</v>
          </cell>
          <cell r="B454" t="str">
            <v>2.499m</v>
          </cell>
        </row>
        <row r="455">
          <cell r="A455" t="str">
            <v>P-32</v>
          </cell>
          <cell r="B455" t="str">
            <v>14.29d</v>
          </cell>
        </row>
        <row r="456">
          <cell r="A456" t="str">
            <v>P-33</v>
          </cell>
          <cell r="B456" t="str">
            <v>25.4d</v>
          </cell>
        </row>
        <row r="457">
          <cell r="A457" t="str">
            <v>Pa-227</v>
          </cell>
          <cell r="B457" t="str">
            <v>38.3m</v>
          </cell>
        </row>
        <row r="458">
          <cell r="A458" t="str">
            <v>Pa-228</v>
          </cell>
          <cell r="B458" t="str">
            <v>22h</v>
          </cell>
        </row>
        <row r="459">
          <cell r="A459" t="str">
            <v>Pa-230</v>
          </cell>
          <cell r="B459" t="str">
            <v>17.4d</v>
          </cell>
        </row>
        <row r="460">
          <cell r="A460" t="str">
            <v>Pa-231</v>
          </cell>
          <cell r="B460" t="str">
            <v>3.276E4y</v>
          </cell>
        </row>
        <row r="461">
          <cell r="A461" t="str">
            <v>Pa-232</v>
          </cell>
          <cell r="B461" t="str">
            <v>1.31d</v>
          </cell>
        </row>
        <row r="462">
          <cell r="A462" t="str">
            <v>Pa-233</v>
          </cell>
          <cell r="B462" t="str">
            <v>27.0d</v>
          </cell>
        </row>
        <row r="463">
          <cell r="A463" t="str">
            <v>Pa-234</v>
          </cell>
          <cell r="B463" t="str">
            <v>6.70h</v>
          </cell>
        </row>
        <row r="464">
          <cell r="A464" t="str">
            <v>Pa-234m</v>
          </cell>
          <cell r="B464" t="str">
            <v>1.17m</v>
          </cell>
        </row>
        <row r="465">
          <cell r="A465" t="str">
            <v>Pb-195m</v>
          </cell>
          <cell r="B465" t="str">
            <v>15.8m</v>
          </cell>
        </row>
        <row r="466">
          <cell r="A466" t="str">
            <v>Pb-198</v>
          </cell>
          <cell r="B466" t="str">
            <v>2.4h</v>
          </cell>
        </row>
        <row r="467">
          <cell r="A467" t="str">
            <v>Pb-199</v>
          </cell>
          <cell r="B467" t="str">
            <v>90m</v>
          </cell>
        </row>
        <row r="468">
          <cell r="A468" t="str">
            <v>Pb-200</v>
          </cell>
          <cell r="B468" t="str">
            <v>21.5h</v>
          </cell>
        </row>
        <row r="469">
          <cell r="A469" t="str">
            <v>Pb-201</v>
          </cell>
          <cell r="B469" t="str">
            <v>9.4h</v>
          </cell>
        </row>
        <row r="470">
          <cell r="A470" t="str">
            <v>Pb-202</v>
          </cell>
          <cell r="B470" t="str">
            <v>3E5y</v>
          </cell>
        </row>
        <row r="471">
          <cell r="A471" t="str">
            <v>Pb-202m</v>
          </cell>
          <cell r="B471" t="str">
            <v>3.62h</v>
          </cell>
        </row>
        <row r="472">
          <cell r="A472" t="str">
            <v>Pb-203</v>
          </cell>
          <cell r="B472" t="str">
            <v>52.05h</v>
          </cell>
        </row>
        <row r="473">
          <cell r="A473" t="str">
            <v>Pb-204m</v>
          </cell>
          <cell r="B473" t="str">
            <v>67.2m</v>
          </cell>
        </row>
        <row r="474">
          <cell r="A474" t="str">
            <v>Pb-205</v>
          </cell>
          <cell r="B474" t="str">
            <v>1.43E7y</v>
          </cell>
        </row>
        <row r="475">
          <cell r="A475" t="str">
            <v>Pb-209</v>
          </cell>
          <cell r="B475" t="str">
            <v>3.253h</v>
          </cell>
        </row>
        <row r="476">
          <cell r="A476" t="str">
            <v>Pb-210</v>
          </cell>
          <cell r="B476" t="str">
            <v>22.3y</v>
          </cell>
        </row>
        <row r="477">
          <cell r="A477" t="str">
            <v>Pb-211</v>
          </cell>
          <cell r="B477" t="str">
            <v>36.1m</v>
          </cell>
        </row>
        <row r="478">
          <cell r="A478" t="str">
            <v>Pb-212</v>
          </cell>
          <cell r="B478" t="str">
            <v>10.64h</v>
          </cell>
        </row>
        <row r="479">
          <cell r="A479" t="str">
            <v>Pb-214</v>
          </cell>
          <cell r="B479" t="str">
            <v>26.8m</v>
          </cell>
        </row>
        <row r="480">
          <cell r="A480" t="str">
            <v>Pd-100</v>
          </cell>
          <cell r="B480" t="str">
            <v>3.63d</v>
          </cell>
        </row>
        <row r="481">
          <cell r="A481" t="str">
            <v>Pd-101</v>
          </cell>
          <cell r="B481" t="str">
            <v>8.27h</v>
          </cell>
        </row>
        <row r="482">
          <cell r="A482" t="str">
            <v>Pd-103</v>
          </cell>
          <cell r="B482" t="str">
            <v>16.96d</v>
          </cell>
        </row>
        <row r="483">
          <cell r="A483" t="str">
            <v>Pd-107</v>
          </cell>
          <cell r="B483" t="str">
            <v>6.5E6y</v>
          </cell>
        </row>
        <row r="484">
          <cell r="A484" t="str">
            <v>Pd-109</v>
          </cell>
          <cell r="B484" t="str">
            <v>13.427h</v>
          </cell>
        </row>
        <row r="485">
          <cell r="A485" t="str">
            <v>Pm-141</v>
          </cell>
          <cell r="B485" t="str">
            <v>20.90m</v>
          </cell>
        </row>
        <row r="486">
          <cell r="A486" t="str">
            <v>Pm-142</v>
          </cell>
          <cell r="B486" t="str">
            <v>40.5s</v>
          </cell>
        </row>
        <row r="487">
          <cell r="A487" t="str">
            <v>Pm-143</v>
          </cell>
          <cell r="B487" t="str">
            <v>265d</v>
          </cell>
        </row>
        <row r="488">
          <cell r="A488" t="str">
            <v>Pm-144</v>
          </cell>
          <cell r="B488" t="str">
            <v>363d</v>
          </cell>
        </row>
        <row r="489">
          <cell r="A489" t="str">
            <v>Pm-145</v>
          </cell>
          <cell r="B489" t="str">
            <v>17.7y</v>
          </cell>
        </row>
        <row r="490">
          <cell r="A490" t="str">
            <v>Pm-146</v>
          </cell>
          <cell r="B490" t="str">
            <v>2020d</v>
          </cell>
        </row>
        <row r="491">
          <cell r="A491" t="str">
            <v>Pm-147</v>
          </cell>
          <cell r="B491" t="str">
            <v>2.6234y</v>
          </cell>
        </row>
        <row r="492">
          <cell r="A492" t="str">
            <v>Pm-148</v>
          </cell>
          <cell r="B492" t="str">
            <v>5.37d</v>
          </cell>
        </row>
        <row r="493">
          <cell r="A493" t="str">
            <v>Pm-148m</v>
          </cell>
          <cell r="B493" t="str">
            <v>41.3d</v>
          </cell>
        </row>
        <row r="494">
          <cell r="A494" t="str">
            <v>Pm-149</v>
          </cell>
          <cell r="B494" t="str">
            <v>53.08h</v>
          </cell>
        </row>
        <row r="495">
          <cell r="A495" t="str">
            <v>Pm-150</v>
          </cell>
          <cell r="B495" t="str">
            <v>2.68h</v>
          </cell>
        </row>
        <row r="496">
          <cell r="A496" t="str">
            <v>Pm-151</v>
          </cell>
          <cell r="B496" t="str">
            <v>28.40h</v>
          </cell>
        </row>
        <row r="497">
          <cell r="A497" t="str">
            <v>Po-203</v>
          </cell>
          <cell r="B497" t="str">
            <v>36.7m</v>
          </cell>
        </row>
        <row r="498">
          <cell r="A498" t="str">
            <v>Po-205</v>
          </cell>
          <cell r="B498" t="str">
            <v>1.80h</v>
          </cell>
        </row>
        <row r="499">
          <cell r="A499" t="str">
            <v>Po-207</v>
          </cell>
          <cell r="B499" t="str">
            <v>350m</v>
          </cell>
        </row>
        <row r="500">
          <cell r="A500" t="str">
            <v>Po-209</v>
          </cell>
          <cell r="B500" t="str">
            <v>102y</v>
          </cell>
        </row>
        <row r="501">
          <cell r="A501" t="str">
            <v>Po-210</v>
          </cell>
          <cell r="B501" t="str">
            <v>138.38d</v>
          </cell>
        </row>
        <row r="502">
          <cell r="A502" t="str">
            <v>Po-211</v>
          </cell>
          <cell r="B502" t="str">
            <v>0.516s</v>
          </cell>
        </row>
        <row r="503">
          <cell r="A503" t="str">
            <v>Po-212</v>
          </cell>
          <cell r="B503" t="str">
            <v>0.305u</v>
          </cell>
        </row>
        <row r="504">
          <cell r="A504" t="str">
            <v>Po-213</v>
          </cell>
          <cell r="B504" t="str">
            <v>4.2u</v>
          </cell>
        </row>
        <row r="505">
          <cell r="A505" t="str">
            <v>Po-214</v>
          </cell>
          <cell r="B505" t="str">
            <v>164.3u</v>
          </cell>
        </row>
        <row r="506">
          <cell r="A506" t="str">
            <v>Po-215</v>
          </cell>
          <cell r="B506" t="str">
            <v>0.001780s</v>
          </cell>
        </row>
        <row r="507">
          <cell r="A507" t="str">
            <v>Po-216</v>
          </cell>
          <cell r="B507" t="str">
            <v>0.15s</v>
          </cell>
        </row>
        <row r="508">
          <cell r="A508" t="str">
            <v>Po-218</v>
          </cell>
          <cell r="B508" t="str">
            <v>3.05m</v>
          </cell>
        </row>
        <row r="509">
          <cell r="A509" t="str">
            <v>Pr-136</v>
          </cell>
          <cell r="B509" t="str">
            <v>13.1m</v>
          </cell>
        </row>
        <row r="510">
          <cell r="A510" t="str">
            <v>Pr-137</v>
          </cell>
          <cell r="B510" t="str">
            <v>76.6m</v>
          </cell>
        </row>
        <row r="511">
          <cell r="A511" t="str">
            <v>Pr-138</v>
          </cell>
          <cell r="B511" t="str">
            <v>1.45m</v>
          </cell>
        </row>
        <row r="512">
          <cell r="A512" t="str">
            <v>Pr-138m</v>
          </cell>
          <cell r="B512" t="str">
            <v>2.1h</v>
          </cell>
        </row>
        <row r="513">
          <cell r="A513" t="str">
            <v>Pr-139</v>
          </cell>
          <cell r="B513" t="str">
            <v>4.51h</v>
          </cell>
        </row>
        <row r="514">
          <cell r="A514" t="str">
            <v>Pr-142</v>
          </cell>
          <cell r="B514" t="str">
            <v>19.13h</v>
          </cell>
        </row>
        <row r="515">
          <cell r="A515" t="str">
            <v>Pr-142m</v>
          </cell>
          <cell r="B515" t="str">
            <v>14.6m</v>
          </cell>
        </row>
        <row r="516">
          <cell r="A516" t="str">
            <v>Pr-143</v>
          </cell>
          <cell r="B516" t="str">
            <v>13.56d</v>
          </cell>
        </row>
        <row r="517">
          <cell r="A517" t="str">
            <v>Pr-144</v>
          </cell>
          <cell r="B517" t="str">
            <v>17.28m</v>
          </cell>
        </row>
        <row r="518">
          <cell r="A518" t="str">
            <v>Pr-144m</v>
          </cell>
          <cell r="B518" t="str">
            <v>7.2m</v>
          </cell>
        </row>
        <row r="519">
          <cell r="A519" t="str">
            <v>Pr-145</v>
          </cell>
          <cell r="B519" t="str">
            <v>5.98h</v>
          </cell>
        </row>
        <row r="520">
          <cell r="A520" t="str">
            <v>Pr-147</v>
          </cell>
          <cell r="B520" t="str">
            <v>13.6m</v>
          </cell>
        </row>
        <row r="521">
          <cell r="A521" t="str">
            <v>Pt-186</v>
          </cell>
          <cell r="B521" t="str">
            <v>2.0h</v>
          </cell>
        </row>
        <row r="522">
          <cell r="A522" t="str">
            <v>Pt-188</v>
          </cell>
          <cell r="B522" t="str">
            <v>10.2d</v>
          </cell>
        </row>
        <row r="523">
          <cell r="A523" t="str">
            <v>Pt-189</v>
          </cell>
          <cell r="B523" t="str">
            <v>10.87h</v>
          </cell>
        </row>
        <row r="524">
          <cell r="A524" t="str">
            <v>Pt-191</v>
          </cell>
          <cell r="B524" t="str">
            <v>2.8d</v>
          </cell>
        </row>
        <row r="525">
          <cell r="A525" t="str">
            <v>Pt-193</v>
          </cell>
          <cell r="B525" t="str">
            <v>50y</v>
          </cell>
        </row>
        <row r="526">
          <cell r="A526" t="str">
            <v>Pt-193m</v>
          </cell>
          <cell r="B526" t="str">
            <v>4.33d</v>
          </cell>
        </row>
        <row r="527">
          <cell r="A527" t="str">
            <v>Pt-195m</v>
          </cell>
          <cell r="B527" t="str">
            <v>4.02d</v>
          </cell>
        </row>
        <row r="528">
          <cell r="A528" t="str">
            <v>Pt-197</v>
          </cell>
          <cell r="B528" t="str">
            <v>18.3h</v>
          </cell>
        </row>
        <row r="529">
          <cell r="A529" t="str">
            <v>Pt-197m</v>
          </cell>
          <cell r="B529" t="str">
            <v>94.4m</v>
          </cell>
        </row>
        <row r="530">
          <cell r="A530" t="str">
            <v>Pt-199</v>
          </cell>
          <cell r="B530" t="str">
            <v>30.8m</v>
          </cell>
        </row>
        <row r="531">
          <cell r="A531" t="str">
            <v>Pt-200</v>
          </cell>
          <cell r="B531" t="str">
            <v>12.5h</v>
          </cell>
        </row>
        <row r="532">
          <cell r="A532" t="str">
            <v>Pu-234</v>
          </cell>
          <cell r="B532" t="str">
            <v>8.8h</v>
          </cell>
        </row>
        <row r="533">
          <cell r="A533" t="str">
            <v>Pu-235</v>
          </cell>
          <cell r="B533" t="str">
            <v>25.3m</v>
          </cell>
        </row>
        <row r="534">
          <cell r="A534" t="str">
            <v>Pu-236</v>
          </cell>
          <cell r="B534" t="str">
            <v>2.851y</v>
          </cell>
        </row>
        <row r="535">
          <cell r="A535" t="str">
            <v>Pu-237</v>
          </cell>
          <cell r="B535" t="str">
            <v>45.3d</v>
          </cell>
        </row>
        <row r="536">
          <cell r="A536" t="str">
            <v>Pu-238</v>
          </cell>
          <cell r="B536" t="str">
            <v>87.74y</v>
          </cell>
        </row>
        <row r="537">
          <cell r="A537" t="str">
            <v>Pu-239</v>
          </cell>
          <cell r="B537" t="str">
            <v>24065y</v>
          </cell>
        </row>
        <row r="538">
          <cell r="A538" t="str">
            <v>Pu-240</v>
          </cell>
          <cell r="B538" t="str">
            <v>6537y</v>
          </cell>
        </row>
        <row r="539">
          <cell r="A539" t="str">
            <v>Pu-241</v>
          </cell>
          <cell r="B539" t="str">
            <v>14.4y</v>
          </cell>
        </row>
        <row r="540">
          <cell r="A540" t="str">
            <v>Pu-242</v>
          </cell>
          <cell r="B540" t="str">
            <v>3.763E5y</v>
          </cell>
        </row>
        <row r="541">
          <cell r="A541" t="str">
            <v>Pu-243</v>
          </cell>
          <cell r="B541" t="str">
            <v>4.956h</v>
          </cell>
        </row>
        <row r="542">
          <cell r="A542" t="str">
            <v>Pu-244</v>
          </cell>
          <cell r="B542" t="str">
            <v>8.26E7y</v>
          </cell>
        </row>
        <row r="543">
          <cell r="A543" t="str">
            <v>Pu-245</v>
          </cell>
          <cell r="B543" t="str">
            <v>10.5h</v>
          </cell>
        </row>
        <row r="544">
          <cell r="A544" t="str">
            <v>Pu-246</v>
          </cell>
          <cell r="B544" t="str">
            <v>10.85d</v>
          </cell>
        </row>
        <row r="545">
          <cell r="A545" t="str">
            <v>Ra-222</v>
          </cell>
          <cell r="B545" t="str">
            <v>38.0s</v>
          </cell>
        </row>
        <row r="546">
          <cell r="A546" t="str">
            <v>Ra-223</v>
          </cell>
          <cell r="B546" t="str">
            <v>11.434d</v>
          </cell>
        </row>
        <row r="547">
          <cell r="A547" t="str">
            <v>Ra-224</v>
          </cell>
          <cell r="B547" t="str">
            <v>3.66d</v>
          </cell>
        </row>
        <row r="548">
          <cell r="A548" t="str">
            <v>Ra-225</v>
          </cell>
          <cell r="B548" t="str">
            <v>14.8d</v>
          </cell>
        </row>
        <row r="549">
          <cell r="A549" t="str">
            <v>Ra-226</v>
          </cell>
          <cell r="B549" t="str">
            <v>1600y</v>
          </cell>
        </row>
        <row r="550">
          <cell r="A550" t="str">
            <v>Ra-227</v>
          </cell>
          <cell r="B550" t="str">
            <v>42.2m</v>
          </cell>
        </row>
        <row r="551">
          <cell r="A551" t="str">
            <v>Ra-228</v>
          </cell>
          <cell r="B551" t="str">
            <v>5.75y</v>
          </cell>
        </row>
        <row r="552">
          <cell r="A552" t="str">
            <v>Rb-77</v>
          </cell>
          <cell r="B552" t="str">
            <v>3.70m</v>
          </cell>
        </row>
        <row r="553">
          <cell r="A553" t="str">
            <v>Rb-79</v>
          </cell>
          <cell r="B553" t="str">
            <v>22.9m</v>
          </cell>
        </row>
        <row r="554">
          <cell r="A554" t="str">
            <v>Rb-80</v>
          </cell>
          <cell r="B554" t="str">
            <v>34s</v>
          </cell>
        </row>
        <row r="555">
          <cell r="A555" t="str">
            <v>Rb-81</v>
          </cell>
          <cell r="B555" t="str">
            <v>4.58h</v>
          </cell>
        </row>
        <row r="556">
          <cell r="A556" t="str">
            <v>Rb-81m</v>
          </cell>
          <cell r="B556" t="str">
            <v>32m</v>
          </cell>
        </row>
        <row r="557">
          <cell r="A557" t="str">
            <v>Rb-82</v>
          </cell>
          <cell r="B557" t="str">
            <v>1.3m</v>
          </cell>
        </row>
        <row r="558">
          <cell r="A558" t="str">
            <v>Rb-82m</v>
          </cell>
          <cell r="B558" t="str">
            <v>6.2h</v>
          </cell>
        </row>
        <row r="559">
          <cell r="A559" t="str">
            <v>Rb-83</v>
          </cell>
          <cell r="B559" t="str">
            <v>86.2d</v>
          </cell>
        </row>
        <row r="560">
          <cell r="A560" t="str">
            <v>Rb-84</v>
          </cell>
          <cell r="B560" t="str">
            <v>32.77d</v>
          </cell>
        </row>
        <row r="561">
          <cell r="A561" t="str">
            <v>Rb-86</v>
          </cell>
          <cell r="B561" t="str">
            <v>18.66d</v>
          </cell>
        </row>
        <row r="562">
          <cell r="A562" t="str">
            <v>Rb-87</v>
          </cell>
          <cell r="B562" t="str">
            <v>4.7E10y</v>
          </cell>
        </row>
        <row r="563">
          <cell r="A563" t="str">
            <v>Rb-88</v>
          </cell>
          <cell r="B563" t="str">
            <v>17.8m</v>
          </cell>
        </row>
        <row r="564">
          <cell r="A564" t="str">
            <v>Rb-89</v>
          </cell>
          <cell r="B564" t="str">
            <v>15.2m</v>
          </cell>
        </row>
        <row r="565">
          <cell r="A565" t="str">
            <v>Re-177</v>
          </cell>
          <cell r="B565" t="str">
            <v>14.0m</v>
          </cell>
        </row>
        <row r="566">
          <cell r="A566" t="str">
            <v>Re-178</v>
          </cell>
          <cell r="B566" t="str">
            <v>13.2m</v>
          </cell>
        </row>
        <row r="567">
          <cell r="A567" t="str">
            <v>Re-180</v>
          </cell>
          <cell r="B567" t="str">
            <v>2.43m</v>
          </cell>
        </row>
        <row r="568">
          <cell r="A568" t="str">
            <v>Re-181</v>
          </cell>
          <cell r="B568" t="str">
            <v>20h</v>
          </cell>
        </row>
        <row r="569">
          <cell r="A569" t="str">
            <v>Re-182a</v>
          </cell>
          <cell r="B569" t="str">
            <v>12.7h</v>
          </cell>
        </row>
        <row r="570">
          <cell r="A570" t="str">
            <v>Re-182b</v>
          </cell>
          <cell r="B570" t="str">
            <v>64.0h</v>
          </cell>
        </row>
        <row r="571">
          <cell r="A571" t="str">
            <v>Re-184</v>
          </cell>
          <cell r="B571" t="str">
            <v>38.0d</v>
          </cell>
        </row>
        <row r="572">
          <cell r="A572" t="str">
            <v>Re-184m</v>
          </cell>
          <cell r="B572" t="str">
            <v>165d</v>
          </cell>
        </row>
        <row r="573">
          <cell r="A573" t="str">
            <v>Re-186</v>
          </cell>
          <cell r="B573" t="str">
            <v>90.64h</v>
          </cell>
        </row>
        <row r="574">
          <cell r="A574" t="str">
            <v>Re-186m</v>
          </cell>
          <cell r="B574" t="str">
            <v>2.0E5y</v>
          </cell>
        </row>
        <row r="575">
          <cell r="A575" t="str">
            <v>Re-187</v>
          </cell>
          <cell r="B575" t="str">
            <v>5E10y</v>
          </cell>
        </row>
        <row r="576">
          <cell r="A576" t="str">
            <v>Re-188</v>
          </cell>
          <cell r="B576" t="str">
            <v>16.98h</v>
          </cell>
        </row>
        <row r="577">
          <cell r="A577" t="str">
            <v>Re-188m</v>
          </cell>
          <cell r="B577" t="str">
            <v>18.6m</v>
          </cell>
        </row>
        <row r="578">
          <cell r="A578" t="str">
            <v>Re-189</v>
          </cell>
          <cell r="B578" t="str">
            <v>24.3h</v>
          </cell>
        </row>
        <row r="579">
          <cell r="A579" t="str">
            <v>Rh-100</v>
          </cell>
          <cell r="B579" t="str">
            <v>20.8h</v>
          </cell>
        </row>
        <row r="580">
          <cell r="A580" t="str">
            <v>Rh-101</v>
          </cell>
          <cell r="B580" t="str">
            <v>3.2y</v>
          </cell>
        </row>
        <row r="581">
          <cell r="A581" t="str">
            <v>Rh-101m</v>
          </cell>
          <cell r="B581" t="str">
            <v>4.34d</v>
          </cell>
        </row>
        <row r="582">
          <cell r="A582" t="str">
            <v>Rh-102</v>
          </cell>
          <cell r="B582" t="str">
            <v>2.9y</v>
          </cell>
        </row>
        <row r="583">
          <cell r="A583" t="str">
            <v>Rh-102m</v>
          </cell>
          <cell r="B583" t="str">
            <v>207d</v>
          </cell>
        </row>
        <row r="584">
          <cell r="A584" t="str">
            <v>Rh-103m</v>
          </cell>
          <cell r="B584" t="str">
            <v>56.12m</v>
          </cell>
        </row>
        <row r="585">
          <cell r="A585" t="str">
            <v>Rh-105</v>
          </cell>
          <cell r="B585" t="str">
            <v>35.36h</v>
          </cell>
        </row>
        <row r="586">
          <cell r="A586" t="str">
            <v>Rh-106</v>
          </cell>
          <cell r="B586" t="str">
            <v>29.9s</v>
          </cell>
        </row>
        <row r="587">
          <cell r="A587" t="str">
            <v>Rh-106m</v>
          </cell>
          <cell r="B587" t="str">
            <v>132m</v>
          </cell>
        </row>
        <row r="588">
          <cell r="A588" t="str">
            <v>Rh-107</v>
          </cell>
          <cell r="B588" t="str">
            <v>21.7m</v>
          </cell>
        </row>
        <row r="589">
          <cell r="A589" t="str">
            <v>Rh-99</v>
          </cell>
          <cell r="B589" t="str">
            <v>16d</v>
          </cell>
        </row>
        <row r="590">
          <cell r="A590" t="str">
            <v>Rh-99m</v>
          </cell>
          <cell r="B590" t="str">
            <v>4.7h</v>
          </cell>
        </row>
        <row r="591">
          <cell r="A591" t="str">
            <v>Rn-218</v>
          </cell>
          <cell r="B591" t="str">
            <v>35m</v>
          </cell>
        </row>
        <row r="592">
          <cell r="A592" t="str">
            <v>Rn-219</v>
          </cell>
          <cell r="B592" t="str">
            <v>3.96s</v>
          </cell>
        </row>
        <row r="593">
          <cell r="A593" t="str">
            <v>Rn-220</v>
          </cell>
          <cell r="B593" t="str">
            <v>55.6s</v>
          </cell>
        </row>
        <row r="594">
          <cell r="A594" t="str">
            <v>Rn-222</v>
          </cell>
          <cell r="B594" t="str">
            <v>3.8235d</v>
          </cell>
        </row>
        <row r="595">
          <cell r="A595" t="str">
            <v>Ru-103</v>
          </cell>
          <cell r="B595" t="str">
            <v>39.28d</v>
          </cell>
        </row>
        <row r="596">
          <cell r="A596" t="str">
            <v>Ru-105</v>
          </cell>
          <cell r="B596" t="str">
            <v>4.44h</v>
          </cell>
        </row>
        <row r="597">
          <cell r="A597" t="str">
            <v>Ru-106</v>
          </cell>
          <cell r="B597" t="str">
            <v>368.2d</v>
          </cell>
        </row>
        <row r="598">
          <cell r="A598" t="str">
            <v>Ru-94</v>
          </cell>
          <cell r="B598" t="str">
            <v>51.8m</v>
          </cell>
        </row>
        <row r="599">
          <cell r="A599" t="str">
            <v>Ru-97</v>
          </cell>
          <cell r="B599" t="str">
            <v>2.9d</v>
          </cell>
        </row>
        <row r="600">
          <cell r="A600" t="str">
            <v>S-35</v>
          </cell>
          <cell r="B600" t="str">
            <v>87.44d</v>
          </cell>
        </row>
        <row r="601">
          <cell r="A601" t="str">
            <v>Sb-115</v>
          </cell>
          <cell r="B601" t="str">
            <v>31.8m</v>
          </cell>
        </row>
        <row r="602">
          <cell r="A602" t="str">
            <v>Sb-116</v>
          </cell>
          <cell r="B602" t="str">
            <v>15.8m</v>
          </cell>
        </row>
        <row r="603">
          <cell r="A603" t="str">
            <v>Sb-116m</v>
          </cell>
          <cell r="B603" t="str">
            <v>60.3m</v>
          </cell>
        </row>
        <row r="604">
          <cell r="A604" t="str">
            <v>Sb-117</v>
          </cell>
          <cell r="B604" t="str">
            <v>2.80h</v>
          </cell>
        </row>
        <row r="605">
          <cell r="A605" t="str">
            <v>Sb-118</v>
          </cell>
          <cell r="B605" t="str">
            <v>3.6m</v>
          </cell>
        </row>
        <row r="606">
          <cell r="A606" t="str">
            <v>Sb-118m</v>
          </cell>
          <cell r="B606" t="str">
            <v>5.00h</v>
          </cell>
        </row>
        <row r="607">
          <cell r="A607" t="str">
            <v>Sb-119</v>
          </cell>
          <cell r="B607" t="str">
            <v>38.1h</v>
          </cell>
        </row>
        <row r="608">
          <cell r="A608" t="str">
            <v>Sb-120a</v>
          </cell>
          <cell r="B608" t="str">
            <v>15.89m</v>
          </cell>
        </row>
        <row r="609">
          <cell r="A609" t="str">
            <v>Sb-120b</v>
          </cell>
          <cell r="B609" t="str">
            <v>5.76d</v>
          </cell>
        </row>
        <row r="610">
          <cell r="A610" t="str">
            <v>Sb-122</v>
          </cell>
          <cell r="B610" t="str">
            <v>2.70d</v>
          </cell>
        </row>
        <row r="611">
          <cell r="A611" t="str">
            <v>Sb-124</v>
          </cell>
          <cell r="B611" t="str">
            <v>60.20d</v>
          </cell>
        </row>
        <row r="612">
          <cell r="A612" t="str">
            <v>Sb-124m</v>
          </cell>
          <cell r="B612" t="str">
            <v>93s</v>
          </cell>
        </row>
        <row r="613">
          <cell r="A613" t="str">
            <v>Sb-124n</v>
          </cell>
          <cell r="B613" t="str">
            <v>20.2m</v>
          </cell>
        </row>
        <row r="614">
          <cell r="A614" t="str">
            <v>Sb-125</v>
          </cell>
          <cell r="B614" t="str">
            <v>2.77y</v>
          </cell>
        </row>
        <row r="615">
          <cell r="A615" t="str">
            <v>Sb-126</v>
          </cell>
          <cell r="B615" t="str">
            <v>12.4d</v>
          </cell>
        </row>
        <row r="616">
          <cell r="A616" t="str">
            <v>Sb-126m</v>
          </cell>
          <cell r="B616" t="str">
            <v>19.0m</v>
          </cell>
        </row>
        <row r="617">
          <cell r="A617" t="str">
            <v>Sb-127</v>
          </cell>
          <cell r="B617" t="str">
            <v>3.85d</v>
          </cell>
        </row>
        <row r="618">
          <cell r="A618" t="str">
            <v>Sb-128a</v>
          </cell>
          <cell r="B618" t="str">
            <v>10.4m</v>
          </cell>
        </row>
        <row r="619">
          <cell r="A619" t="str">
            <v>Sb-128b</v>
          </cell>
          <cell r="B619" t="str">
            <v>9.01h</v>
          </cell>
        </row>
        <row r="620">
          <cell r="A620" t="str">
            <v>Sb-129</v>
          </cell>
          <cell r="B620" t="str">
            <v>4.32h</v>
          </cell>
        </row>
        <row r="621">
          <cell r="A621" t="str">
            <v>Sb-130</v>
          </cell>
          <cell r="B621" t="str">
            <v>40m</v>
          </cell>
        </row>
        <row r="622">
          <cell r="A622" t="str">
            <v>Sb-131</v>
          </cell>
          <cell r="B622" t="str">
            <v>23m</v>
          </cell>
        </row>
        <row r="623">
          <cell r="A623" t="str">
            <v>Sc-43</v>
          </cell>
          <cell r="B623" t="str">
            <v>3.891h</v>
          </cell>
        </row>
        <row r="624">
          <cell r="A624" t="str">
            <v>Sc-44</v>
          </cell>
          <cell r="B624" t="str">
            <v>3.927h</v>
          </cell>
        </row>
        <row r="625">
          <cell r="A625" t="str">
            <v>Sc-44m</v>
          </cell>
          <cell r="B625" t="str">
            <v>58.6h</v>
          </cell>
        </row>
        <row r="626">
          <cell r="A626" t="str">
            <v>Sc-46</v>
          </cell>
          <cell r="B626" t="str">
            <v>83.83d</v>
          </cell>
        </row>
        <row r="627">
          <cell r="A627" t="str">
            <v>Sc-47</v>
          </cell>
          <cell r="B627" t="str">
            <v>3.351d</v>
          </cell>
        </row>
        <row r="628">
          <cell r="A628" t="str">
            <v>Sc-48</v>
          </cell>
          <cell r="B628" t="str">
            <v>43.7h</v>
          </cell>
        </row>
        <row r="629">
          <cell r="A629" t="str">
            <v>Sc-49</v>
          </cell>
          <cell r="B629" t="str">
            <v>57.4m</v>
          </cell>
        </row>
        <row r="630">
          <cell r="A630" t="str">
            <v>Se-70</v>
          </cell>
          <cell r="B630" t="str">
            <v>41.0m</v>
          </cell>
        </row>
        <row r="631">
          <cell r="A631" t="str">
            <v>Se-72</v>
          </cell>
          <cell r="B631" t="str">
            <v>8.40d</v>
          </cell>
        </row>
        <row r="632">
          <cell r="A632" t="str">
            <v>Se-73</v>
          </cell>
          <cell r="B632" t="str">
            <v>7.15h</v>
          </cell>
        </row>
        <row r="633">
          <cell r="A633" t="str">
            <v>Se-73m</v>
          </cell>
          <cell r="B633" t="str">
            <v>39m</v>
          </cell>
        </row>
        <row r="634">
          <cell r="A634" t="str">
            <v>Se-75</v>
          </cell>
          <cell r="B634" t="str">
            <v>119.8d</v>
          </cell>
        </row>
        <row r="635">
          <cell r="A635" t="str">
            <v>Se-77m</v>
          </cell>
          <cell r="B635" t="str">
            <v>17.45s</v>
          </cell>
        </row>
        <row r="636">
          <cell r="A636" t="str">
            <v>Se-79</v>
          </cell>
          <cell r="B636" t="str">
            <v>65000y</v>
          </cell>
        </row>
        <row r="637">
          <cell r="A637" t="str">
            <v>Se-81</v>
          </cell>
          <cell r="B637" t="str">
            <v>18.5m</v>
          </cell>
        </row>
        <row r="638">
          <cell r="A638" t="str">
            <v>Se-81m</v>
          </cell>
          <cell r="B638" t="str">
            <v>57.25m</v>
          </cell>
        </row>
        <row r="639">
          <cell r="A639" t="str">
            <v>Se-83</v>
          </cell>
          <cell r="B639" t="str">
            <v>22.5m</v>
          </cell>
        </row>
        <row r="640">
          <cell r="A640" t="str">
            <v>Si-31</v>
          </cell>
          <cell r="B640" t="str">
            <v>157.3m</v>
          </cell>
        </row>
        <row r="641">
          <cell r="A641" t="str">
            <v>Si-32</v>
          </cell>
          <cell r="B641" t="str">
            <v>450y</v>
          </cell>
        </row>
        <row r="642">
          <cell r="A642" t="str">
            <v>Sm-141</v>
          </cell>
          <cell r="B642" t="str">
            <v>10.2m</v>
          </cell>
        </row>
        <row r="643">
          <cell r="A643" t="str">
            <v>Sm-141m</v>
          </cell>
          <cell r="B643" t="str">
            <v>22.6m</v>
          </cell>
        </row>
        <row r="644">
          <cell r="A644" t="str">
            <v>Sm-142</v>
          </cell>
          <cell r="B644" t="str">
            <v>72.49m</v>
          </cell>
        </row>
        <row r="645">
          <cell r="A645" t="str">
            <v>Sm-145</v>
          </cell>
          <cell r="B645" t="str">
            <v>340d</v>
          </cell>
        </row>
        <row r="646">
          <cell r="A646" t="str">
            <v>Sm-146</v>
          </cell>
          <cell r="B646" t="str">
            <v>1.03E8y</v>
          </cell>
        </row>
        <row r="647">
          <cell r="A647" t="str">
            <v>Sm-147</v>
          </cell>
          <cell r="B647" t="str">
            <v>1.06E11y</v>
          </cell>
        </row>
        <row r="648">
          <cell r="A648" t="str">
            <v>Sm-151</v>
          </cell>
          <cell r="B648" t="str">
            <v>90y</v>
          </cell>
        </row>
        <row r="649">
          <cell r="A649" t="str">
            <v>Sm-153</v>
          </cell>
          <cell r="B649" t="str">
            <v>46.7h</v>
          </cell>
        </row>
        <row r="650">
          <cell r="A650" t="str">
            <v>Sm-155</v>
          </cell>
          <cell r="B650" t="str">
            <v>22.1m</v>
          </cell>
        </row>
        <row r="651">
          <cell r="A651" t="str">
            <v>Sm-156</v>
          </cell>
          <cell r="B651" t="str">
            <v>9.4h</v>
          </cell>
        </row>
        <row r="652">
          <cell r="A652" t="str">
            <v>Sn-110</v>
          </cell>
          <cell r="B652" t="str">
            <v>4.0h</v>
          </cell>
        </row>
        <row r="653">
          <cell r="A653" t="str">
            <v>Sn-111</v>
          </cell>
          <cell r="B653" t="str">
            <v>35.3m</v>
          </cell>
        </row>
        <row r="654">
          <cell r="A654" t="str">
            <v>Sn-113</v>
          </cell>
          <cell r="B654" t="str">
            <v>115.1d</v>
          </cell>
        </row>
        <row r="655">
          <cell r="A655" t="str">
            <v>Sn-117m</v>
          </cell>
          <cell r="B655" t="str">
            <v>13.61d</v>
          </cell>
        </row>
        <row r="656">
          <cell r="A656" t="str">
            <v>Sn-119m</v>
          </cell>
          <cell r="B656" t="str">
            <v>293.0d</v>
          </cell>
        </row>
        <row r="657">
          <cell r="A657" t="str">
            <v>Sn-121</v>
          </cell>
          <cell r="B657" t="str">
            <v>27.06h</v>
          </cell>
        </row>
        <row r="658">
          <cell r="A658" t="str">
            <v>Sn-121m</v>
          </cell>
          <cell r="B658" t="str">
            <v>55y</v>
          </cell>
        </row>
        <row r="659">
          <cell r="A659" t="str">
            <v>Sn-123</v>
          </cell>
          <cell r="B659" t="str">
            <v>129.2d</v>
          </cell>
        </row>
        <row r="660">
          <cell r="A660" t="str">
            <v>Sn-123m</v>
          </cell>
          <cell r="B660" t="str">
            <v>40.08m</v>
          </cell>
        </row>
        <row r="661">
          <cell r="A661" t="str">
            <v>Sn-125</v>
          </cell>
          <cell r="B661" t="str">
            <v>9.64d</v>
          </cell>
        </row>
        <row r="662">
          <cell r="A662" t="str">
            <v>Sn-126</v>
          </cell>
          <cell r="B662" t="str">
            <v>1.0E5y</v>
          </cell>
        </row>
        <row r="663">
          <cell r="A663" t="str">
            <v>Sn-127</v>
          </cell>
          <cell r="B663" t="str">
            <v>2.10h</v>
          </cell>
        </row>
        <row r="664">
          <cell r="A664" t="str">
            <v>Sn-128</v>
          </cell>
          <cell r="B664" t="str">
            <v>59.1m</v>
          </cell>
        </row>
        <row r="665">
          <cell r="A665" t="str">
            <v>Sr-80</v>
          </cell>
          <cell r="B665" t="str">
            <v>100m</v>
          </cell>
        </row>
        <row r="666">
          <cell r="A666" t="str">
            <v>Sr-81</v>
          </cell>
          <cell r="B666" t="str">
            <v>25.5m</v>
          </cell>
        </row>
        <row r="667">
          <cell r="A667" t="str">
            <v>Sr-82</v>
          </cell>
          <cell r="B667" t="str">
            <v>25.0d</v>
          </cell>
        </row>
        <row r="668">
          <cell r="A668" t="str">
            <v>Sr-83</v>
          </cell>
          <cell r="B668" t="str">
            <v>32.4h</v>
          </cell>
        </row>
        <row r="669">
          <cell r="A669" t="str">
            <v>Sr-85</v>
          </cell>
          <cell r="B669" t="str">
            <v>64.84d</v>
          </cell>
        </row>
        <row r="670">
          <cell r="A670" t="str">
            <v>Sr-85m</v>
          </cell>
          <cell r="B670" t="str">
            <v>69.5m</v>
          </cell>
        </row>
        <row r="671">
          <cell r="A671" t="str">
            <v>Sr-87m</v>
          </cell>
          <cell r="B671" t="str">
            <v>2.805h</v>
          </cell>
        </row>
        <row r="672">
          <cell r="A672" t="str">
            <v>Sr-89</v>
          </cell>
          <cell r="B672" t="str">
            <v>50.5d</v>
          </cell>
        </row>
        <row r="673">
          <cell r="A673" t="str">
            <v>Sr-90</v>
          </cell>
          <cell r="B673" t="str">
            <v>29.12y</v>
          </cell>
        </row>
        <row r="674">
          <cell r="A674" t="str">
            <v>Sr-91</v>
          </cell>
          <cell r="B674" t="str">
            <v>9.5h</v>
          </cell>
        </row>
        <row r="675">
          <cell r="A675" t="str">
            <v>Sr-92</v>
          </cell>
          <cell r="B675" t="str">
            <v>2.71h</v>
          </cell>
        </row>
        <row r="676">
          <cell r="A676" t="str">
            <v>Ta-172</v>
          </cell>
          <cell r="B676" t="str">
            <v>36.8m</v>
          </cell>
        </row>
        <row r="677">
          <cell r="A677" t="str">
            <v>Ta-173</v>
          </cell>
          <cell r="B677" t="str">
            <v>3.65h</v>
          </cell>
        </row>
        <row r="678">
          <cell r="A678" t="str">
            <v>Ta-174</v>
          </cell>
          <cell r="B678" t="str">
            <v>1.2h</v>
          </cell>
        </row>
        <row r="679">
          <cell r="A679" t="str">
            <v>Ta-175</v>
          </cell>
          <cell r="B679" t="str">
            <v>10.5h</v>
          </cell>
        </row>
        <row r="680">
          <cell r="A680" t="str">
            <v>Ta-176</v>
          </cell>
          <cell r="B680" t="str">
            <v>8.08h</v>
          </cell>
        </row>
        <row r="681">
          <cell r="A681" t="str">
            <v>Ta-177</v>
          </cell>
          <cell r="B681" t="str">
            <v>56.6h</v>
          </cell>
        </row>
        <row r="682">
          <cell r="A682" t="str">
            <v>Ta-178a</v>
          </cell>
          <cell r="B682" t="str">
            <v>9.31m</v>
          </cell>
        </row>
        <row r="683">
          <cell r="A683" t="str">
            <v>Ta-178b</v>
          </cell>
          <cell r="B683" t="str">
            <v>2.2h</v>
          </cell>
        </row>
        <row r="684">
          <cell r="A684" t="str">
            <v>Ta-179</v>
          </cell>
          <cell r="B684" t="str">
            <v>664.9d</v>
          </cell>
        </row>
        <row r="685">
          <cell r="A685" t="str">
            <v>Ta-180</v>
          </cell>
          <cell r="B685" t="str">
            <v>1.0E13y</v>
          </cell>
        </row>
        <row r="686">
          <cell r="A686" t="str">
            <v>Ta-180m</v>
          </cell>
          <cell r="B686" t="str">
            <v>8.1h</v>
          </cell>
        </row>
        <row r="687">
          <cell r="A687" t="str">
            <v>Ta-182</v>
          </cell>
          <cell r="B687" t="str">
            <v>115.0d</v>
          </cell>
        </row>
        <row r="688">
          <cell r="A688" t="str">
            <v>Ta-182m</v>
          </cell>
          <cell r="B688" t="str">
            <v>15.84m</v>
          </cell>
        </row>
        <row r="689">
          <cell r="A689" t="str">
            <v>Ta-183</v>
          </cell>
          <cell r="B689" t="str">
            <v>5.1d</v>
          </cell>
        </row>
        <row r="690">
          <cell r="A690" t="str">
            <v>Ta-184</v>
          </cell>
          <cell r="B690" t="str">
            <v>8.7h</v>
          </cell>
        </row>
        <row r="691">
          <cell r="A691" t="str">
            <v>Ta-185</v>
          </cell>
          <cell r="B691" t="str">
            <v>49m</v>
          </cell>
        </row>
        <row r="692">
          <cell r="A692" t="str">
            <v>Ta-186</v>
          </cell>
          <cell r="B692" t="str">
            <v>10.5m</v>
          </cell>
        </row>
        <row r="693">
          <cell r="A693" t="str">
            <v>Tb-147</v>
          </cell>
          <cell r="B693" t="str">
            <v>1.65h</v>
          </cell>
        </row>
        <row r="694">
          <cell r="A694" t="str">
            <v>Tb-149</v>
          </cell>
          <cell r="B694" t="str">
            <v>4.15h</v>
          </cell>
        </row>
        <row r="695">
          <cell r="A695" t="str">
            <v>Tb-150</v>
          </cell>
          <cell r="B695" t="str">
            <v>3.27h</v>
          </cell>
        </row>
        <row r="696">
          <cell r="A696" t="str">
            <v>Tb-151</v>
          </cell>
          <cell r="B696" t="str">
            <v>17.6h</v>
          </cell>
        </row>
        <row r="697">
          <cell r="A697" t="str">
            <v>Tb-153</v>
          </cell>
          <cell r="B697" t="str">
            <v>2.34d</v>
          </cell>
        </row>
        <row r="698">
          <cell r="A698" t="str">
            <v>Tb-154</v>
          </cell>
          <cell r="B698" t="str">
            <v>21.4h</v>
          </cell>
        </row>
        <row r="699">
          <cell r="A699" t="str">
            <v>Tb-155</v>
          </cell>
          <cell r="B699" t="str">
            <v>5.32d</v>
          </cell>
        </row>
        <row r="700">
          <cell r="A700" t="str">
            <v>Tb-156</v>
          </cell>
          <cell r="B700" t="str">
            <v>5.34d</v>
          </cell>
        </row>
        <row r="701">
          <cell r="A701" t="str">
            <v>Tb-156m</v>
          </cell>
          <cell r="B701" t="str">
            <v>24.4h</v>
          </cell>
        </row>
        <row r="702">
          <cell r="A702" t="str">
            <v>Tb-156n</v>
          </cell>
          <cell r="B702" t="str">
            <v>5.0h</v>
          </cell>
        </row>
        <row r="703">
          <cell r="A703" t="str">
            <v>Tb-157</v>
          </cell>
          <cell r="B703" t="str">
            <v>150y</v>
          </cell>
        </row>
        <row r="704">
          <cell r="A704" t="str">
            <v>Tb-158</v>
          </cell>
          <cell r="B704" t="str">
            <v>150y</v>
          </cell>
        </row>
        <row r="705">
          <cell r="A705" t="str">
            <v>Tb-160</v>
          </cell>
          <cell r="B705" t="str">
            <v>72.3d</v>
          </cell>
        </row>
        <row r="706">
          <cell r="A706" t="str">
            <v>Tb-161</v>
          </cell>
          <cell r="B706" t="str">
            <v>6.91d</v>
          </cell>
        </row>
        <row r="707">
          <cell r="A707" t="str">
            <v>Tc-101</v>
          </cell>
          <cell r="B707" t="str">
            <v>14.2m</v>
          </cell>
        </row>
        <row r="708">
          <cell r="A708" t="str">
            <v>Tc-104</v>
          </cell>
          <cell r="B708" t="str">
            <v>18.2m</v>
          </cell>
        </row>
        <row r="709">
          <cell r="A709" t="str">
            <v>Tc-93</v>
          </cell>
          <cell r="B709" t="str">
            <v>2.75h</v>
          </cell>
        </row>
        <row r="710">
          <cell r="A710" t="str">
            <v>Tc-93m</v>
          </cell>
          <cell r="B710" t="str">
            <v>43.5m</v>
          </cell>
        </row>
        <row r="711">
          <cell r="A711" t="str">
            <v>Tc-94</v>
          </cell>
          <cell r="B711" t="str">
            <v>293m</v>
          </cell>
        </row>
        <row r="712">
          <cell r="A712" t="str">
            <v>Tc-94m</v>
          </cell>
          <cell r="B712" t="str">
            <v>52m</v>
          </cell>
        </row>
        <row r="713">
          <cell r="A713" t="str">
            <v>Tc-95</v>
          </cell>
          <cell r="B713" t="str">
            <v>20.0h</v>
          </cell>
        </row>
        <row r="714">
          <cell r="A714" t="str">
            <v>Tc-95m</v>
          </cell>
          <cell r="B714" t="str">
            <v>61d</v>
          </cell>
        </row>
        <row r="715">
          <cell r="A715" t="str">
            <v>Tc-96</v>
          </cell>
          <cell r="B715" t="str">
            <v>4.28d</v>
          </cell>
        </row>
        <row r="716">
          <cell r="A716" t="str">
            <v>Tc-96m</v>
          </cell>
          <cell r="B716" t="str">
            <v>51.5m</v>
          </cell>
        </row>
        <row r="717">
          <cell r="A717" t="str">
            <v>Tc-97</v>
          </cell>
          <cell r="B717" t="str">
            <v>2.6E6y</v>
          </cell>
        </row>
        <row r="718">
          <cell r="A718" t="str">
            <v>Tc-97m</v>
          </cell>
          <cell r="B718" t="str">
            <v>87d</v>
          </cell>
        </row>
        <row r="719">
          <cell r="A719" t="str">
            <v>Tc-98</v>
          </cell>
          <cell r="B719" t="str">
            <v>4.2E6y</v>
          </cell>
        </row>
        <row r="720">
          <cell r="A720" t="str">
            <v>Tc-99</v>
          </cell>
          <cell r="B720" t="str">
            <v>2.13E5y</v>
          </cell>
        </row>
        <row r="721">
          <cell r="A721" t="str">
            <v>Tc-99m</v>
          </cell>
          <cell r="B721" t="str">
            <v>6.02h</v>
          </cell>
        </row>
        <row r="722">
          <cell r="A722" t="str">
            <v>Te-116</v>
          </cell>
          <cell r="B722" t="str">
            <v>2.49h</v>
          </cell>
        </row>
        <row r="723">
          <cell r="A723" t="str">
            <v>Te-121</v>
          </cell>
          <cell r="B723" t="str">
            <v>17d</v>
          </cell>
        </row>
        <row r="724">
          <cell r="A724" t="str">
            <v>Te-121m</v>
          </cell>
          <cell r="B724" t="str">
            <v>154d</v>
          </cell>
        </row>
        <row r="725">
          <cell r="A725" t="str">
            <v>Te-123</v>
          </cell>
          <cell r="B725" t="str">
            <v>1E13y</v>
          </cell>
        </row>
        <row r="726">
          <cell r="A726" t="str">
            <v>Te-123m</v>
          </cell>
          <cell r="B726" t="str">
            <v>119.7d</v>
          </cell>
        </row>
        <row r="727">
          <cell r="A727" t="str">
            <v>Te-125m</v>
          </cell>
          <cell r="B727" t="str">
            <v>58d</v>
          </cell>
        </row>
        <row r="728">
          <cell r="A728" t="str">
            <v>Te-127</v>
          </cell>
          <cell r="B728" t="str">
            <v>9.35h</v>
          </cell>
        </row>
        <row r="729">
          <cell r="A729" t="str">
            <v>Te-127m</v>
          </cell>
          <cell r="B729" t="str">
            <v>109d</v>
          </cell>
        </row>
        <row r="730">
          <cell r="A730" t="str">
            <v>Te-129</v>
          </cell>
          <cell r="B730" t="str">
            <v>69.6m</v>
          </cell>
        </row>
        <row r="731">
          <cell r="A731" t="str">
            <v>Te-129m</v>
          </cell>
          <cell r="B731" t="str">
            <v>33.6d</v>
          </cell>
        </row>
        <row r="732">
          <cell r="A732" t="str">
            <v>Te-131</v>
          </cell>
          <cell r="B732" t="str">
            <v>25.0m</v>
          </cell>
        </row>
        <row r="733">
          <cell r="A733" t="str">
            <v>Te-131m</v>
          </cell>
          <cell r="B733" t="str">
            <v>30h</v>
          </cell>
        </row>
        <row r="734">
          <cell r="A734" t="str">
            <v>Te-132</v>
          </cell>
          <cell r="B734" t="str">
            <v>78.2h</v>
          </cell>
        </row>
        <row r="735">
          <cell r="A735" t="str">
            <v>Te-133</v>
          </cell>
          <cell r="B735" t="str">
            <v>12.45m</v>
          </cell>
        </row>
        <row r="736">
          <cell r="A736" t="str">
            <v>Te-133m</v>
          </cell>
          <cell r="B736" t="str">
            <v>55.4m</v>
          </cell>
        </row>
        <row r="737">
          <cell r="A737" t="str">
            <v>Te-134</v>
          </cell>
          <cell r="B737" t="str">
            <v>41.8m</v>
          </cell>
        </row>
        <row r="738">
          <cell r="A738" t="str">
            <v>Th-226</v>
          </cell>
          <cell r="B738" t="str">
            <v>30.9m</v>
          </cell>
        </row>
        <row r="739">
          <cell r="A739" t="str">
            <v>Th-227</v>
          </cell>
          <cell r="B739" t="str">
            <v>18.718d</v>
          </cell>
        </row>
        <row r="740">
          <cell r="A740" t="str">
            <v>Th-228</v>
          </cell>
          <cell r="B740" t="str">
            <v>1.9131y</v>
          </cell>
        </row>
        <row r="741">
          <cell r="A741" t="str">
            <v>Th-229</v>
          </cell>
          <cell r="B741" t="str">
            <v>7340y</v>
          </cell>
        </row>
        <row r="742">
          <cell r="A742" t="str">
            <v>Th-230</v>
          </cell>
          <cell r="B742" t="str">
            <v>7.7E4y</v>
          </cell>
        </row>
        <row r="743">
          <cell r="A743" t="str">
            <v>Th-231</v>
          </cell>
          <cell r="B743" t="str">
            <v>25.52h</v>
          </cell>
        </row>
        <row r="744">
          <cell r="A744" t="str">
            <v>Th-232</v>
          </cell>
          <cell r="B744" t="str">
            <v>1.405E10y</v>
          </cell>
        </row>
        <row r="745">
          <cell r="A745" t="str">
            <v>Th-234</v>
          </cell>
          <cell r="B745" t="str">
            <v>24.10d</v>
          </cell>
        </row>
        <row r="746">
          <cell r="A746" t="str">
            <v>Ti-44</v>
          </cell>
          <cell r="B746" t="str">
            <v>47.3y</v>
          </cell>
        </row>
        <row r="747">
          <cell r="A747" t="str">
            <v>Ti-45</v>
          </cell>
          <cell r="B747" t="str">
            <v>3.08h</v>
          </cell>
        </row>
        <row r="748">
          <cell r="A748" t="str">
            <v>Tl-194</v>
          </cell>
          <cell r="B748" t="str">
            <v>33m</v>
          </cell>
        </row>
        <row r="749">
          <cell r="A749" t="str">
            <v>Tl-194m</v>
          </cell>
          <cell r="B749" t="str">
            <v>32.8m</v>
          </cell>
        </row>
        <row r="750">
          <cell r="A750" t="str">
            <v>Tl-195</v>
          </cell>
          <cell r="B750" t="str">
            <v>1.16h</v>
          </cell>
        </row>
        <row r="751">
          <cell r="A751" t="str">
            <v>Tl-197</v>
          </cell>
          <cell r="B751" t="str">
            <v>2.84h</v>
          </cell>
        </row>
        <row r="752">
          <cell r="A752" t="str">
            <v>Tl-198</v>
          </cell>
          <cell r="B752" t="str">
            <v>5.3h</v>
          </cell>
        </row>
        <row r="753">
          <cell r="A753" t="str">
            <v>Tl-198m</v>
          </cell>
          <cell r="B753" t="str">
            <v>1.87h</v>
          </cell>
        </row>
        <row r="754">
          <cell r="A754" t="str">
            <v>Tl-199</v>
          </cell>
          <cell r="B754" t="str">
            <v>7.42h</v>
          </cell>
        </row>
        <row r="755">
          <cell r="A755" t="str">
            <v>Tl-200</v>
          </cell>
          <cell r="B755" t="str">
            <v>26.1h</v>
          </cell>
        </row>
        <row r="756">
          <cell r="A756" t="str">
            <v>Tl-201</v>
          </cell>
          <cell r="B756" t="str">
            <v>3.044d</v>
          </cell>
        </row>
        <row r="757">
          <cell r="A757" t="str">
            <v>Tl-202</v>
          </cell>
          <cell r="B757" t="str">
            <v>12.23d</v>
          </cell>
        </row>
        <row r="758">
          <cell r="A758" t="str">
            <v>Tl-204</v>
          </cell>
          <cell r="B758" t="str">
            <v>3.779y</v>
          </cell>
        </row>
        <row r="759">
          <cell r="A759" t="str">
            <v>Tl-206</v>
          </cell>
          <cell r="B759" t="str">
            <v>4.20m</v>
          </cell>
        </row>
        <row r="760">
          <cell r="A760" t="str">
            <v>Tl-207</v>
          </cell>
          <cell r="B760" t="str">
            <v>4.77m</v>
          </cell>
        </row>
        <row r="761">
          <cell r="A761" t="str">
            <v>Tl-208</v>
          </cell>
          <cell r="B761" t="str">
            <v>3.07m</v>
          </cell>
        </row>
        <row r="762">
          <cell r="A762" t="str">
            <v>Tl-209</v>
          </cell>
          <cell r="B762" t="str">
            <v>2.20m</v>
          </cell>
        </row>
        <row r="763">
          <cell r="A763" t="str">
            <v>Tl-210</v>
          </cell>
          <cell r="B763" t="str">
            <v>1.30m</v>
          </cell>
        </row>
        <row r="764">
          <cell r="A764" t="str">
            <v>Tm-162</v>
          </cell>
          <cell r="B764" t="str">
            <v>21.7m</v>
          </cell>
        </row>
        <row r="765">
          <cell r="A765" t="str">
            <v>Tm-166</v>
          </cell>
          <cell r="B765" t="str">
            <v>7.70h</v>
          </cell>
        </row>
        <row r="766">
          <cell r="A766" t="str">
            <v>Tm-167</v>
          </cell>
          <cell r="B766" t="str">
            <v>9.24d</v>
          </cell>
        </row>
        <row r="767">
          <cell r="A767" t="str">
            <v>Tm-170</v>
          </cell>
          <cell r="B767" t="str">
            <v>128.6d</v>
          </cell>
        </row>
        <row r="768">
          <cell r="A768" t="str">
            <v>Tm-171</v>
          </cell>
          <cell r="B768" t="str">
            <v>1.92y</v>
          </cell>
        </row>
        <row r="769">
          <cell r="A769" t="str">
            <v>Tm-172</v>
          </cell>
          <cell r="B769" t="str">
            <v>63.6h</v>
          </cell>
        </row>
        <row r="770">
          <cell r="A770" t="str">
            <v>Tm-173</v>
          </cell>
          <cell r="B770" t="str">
            <v>8.24h</v>
          </cell>
        </row>
        <row r="771">
          <cell r="A771" t="str">
            <v>Tm-175</v>
          </cell>
          <cell r="B771" t="str">
            <v>15.2m</v>
          </cell>
        </row>
        <row r="772">
          <cell r="A772" t="str">
            <v>U-230</v>
          </cell>
          <cell r="B772" t="str">
            <v>20.8d</v>
          </cell>
        </row>
        <row r="773">
          <cell r="A773" t="str">
            <v>U-231</v>
          </cell>
          <cell r="B773" t="str">
            <v>4.2d</v>
          </cell>
        </row>
        <row r="774">
          <cell r="A774" t="str">
            <v>U-232</v>
          </cell>
          <cell r="B774" t="str">
            <v>72y</v>
          </cell>
        </row>
        <row r="775">
          <cell r="A775" t="str">
            <v>U-233</v>
          </cell>
          <cell r="B775" t="str">
            <v>1.585E5y</v>
          </cell>
        </row>
        <row r="776">
          <cell r="A776" t="str">
            <v>U-234</v>
          </cell>
          <cell r="B776" t="str">
            <v>2.445E5y</v>
          </cell>
        </row>
        <row r="777">
          <cell r="A777" t="str">
            <v>U-235</v>
          </cell>
          <cell r="B777" t="str">
            <v>703.8E6y</v>
          </cell>
        </row>
        <row r="778">
          <cell r="A778" t="str">
            <v>U-236</v>
          </cell>
          <cell r="B778" t="str">
            <v>2.3415E7y</v>
          </cell>
        </row>
        <row r="779">
          <cell r="A779" t="str">
            <v>U-237</v>
          </cell>
          <cell r="B779" t="str">
            <v>6.75d</v>
          </cell>
        </row>
        <row r="780">
          <cell r="A780" t="str">
            <v>U-238</v>
          </cell>
          <cell r="B780" t="str">
            <v>4.468E9y</v>
          </cell>
        </row>
        <row r="781">
          <cell r="A781" t="str">
            <v>U-239</v>
          </cell>
          <cell r="B781" t="str">
            <v>23.54m</v>
          </cell>
        </row>
        <row r="782">
          <cell r="A782" t="str">
            <v>U-240</v>
          </cell>
          <cell r="B782" t="str">
            <v>14.1h</v>
          </cell>
        </row>
        <row r="783">
          <cell r="A783" t="str">
            <v>V-47</v>
          </cell>
          <cell r="B783" t="str">
            <v>32.6m</v>
          </cell>
        </row>
        <row r="784">
          <cell r="A784" t="str">
            <v>V-48</v>
          </cell>
          <cell r="B784" t="str">
            <v>16.238d</v>
          </cell>
        </row>
        <row r="785">
          <cell r="A785" t="str">
            <v>V-49</v>
          </cell>
          <cell r="B785" t="str">
            <v>330d</v>
          </cell>
        </row>
        <row r="786">
          <cell r="A786" t="str">
            <v>W-176</v>
          </cell>
          <cell r="B786" t="str">
            <v>2.3h</v>
          </cell>
        </row>
        <row r="787">
          <cell r="A787" t="str">
            <v>W-177</v>
          </cell>
          <cell r="B787" t="str">
            <v>135m</v>
          </cell>
        </row>
        <row r="788">
          <cell r="A788" t="str">
            <v>W-178</v>
          </cell>
          <cell r="B788" t="str">
            <v>21.7d</v>
          </cell>
        </row>
        <row r="789">
          <cell r="A789" t="str">
            <v>W-179</v>
          </cell>
          <cell r="B789" t="str">
            <v>37.5m</v>
          </cell>
        </row>
        <row r="790">
          <cell r="A790" t="str">
            <v>W-181</v>
          </cell>
          <cell r="B790" t="str">
            <v>121.2d</v>
          </cell>
        </row>
        <row r="791">
          <cell r="A791" t="str">
            <v>W-185</v>
          </cell>
          <cell r="B791" t="str">
            <v>75.1d</v>
          </cell>
        </row>
        <row r="792">
          <cell r="A792" t="str">
            <v>W-187</v>
          </cell>
          <cell r="B792" t="str">
            <v>23.9h</v>
          </cell>
        </row>
        <row r="793">
          <cell r="A793" t="str">
            <v>W-188</v>
          </cell>
          <cell r="B793" t="str">
            <v>69.4d</v>
          </cell>
        </row>
        <row r="794">
          <cell r="A794" t="str">
            <v>Xe-120</v>
          </cell>
          <cell r="B794" t="str">
            <v>40m</v>
          </cell>
        </row>
        <row r="795">
          <cell r="A795" t="str">
            <v>Xe-121</v>
          </cell>
          <cell r="B795" t="str">
            <v>40.1m</v>
          </cell>
        </row>
        <row r="796">
          <cell r="A796" t="str">
            <v>Xe-122</v>
          </cell>
          <cell r="B796" t="str">
            <v>20.1h</v>
          </cell>
        </row>
        <row r="797">
          <cell r="A797" t="str">
            <v>Xe-123</v>
          </cell>
          <cell r="B797" t="str">
            <v>2.08h</v>
          </cell>
        </row>
        <row r="798">
          <cell r="A798" t="str">
            <v>Xe-125</v>
          </cell>
          <cell r="B798" t="str">
            <v>17.0h</v>
          </cell>
        </row>
        <row r="799">
          <cell r="A799" t="str">
            <v>Xe-127</v>
          </cell>
          <cell r="B799" t="str">
            <v>36.41d</v>
          </cell>
        </row>
        <row r="800">
          <cell r="A800" t="str">
            <v>Xe-129m</v>
          </cell>
          <cell r="B800" t="str">
            <v>8.0d</v>
          </cell>
        </row>
        <row r="801">
          <cell r="A801" t="str">
            <v>Xe-131m</v>
          </cell>
          <cell r="B801" t="str">
            <v>11.9d</v>
          </cell>
        </row>
        <row r="802">
          <cell r="A802" t="str">
            <v>Xe-133</v>
          </cell>
          <cell r="B802" t="str">
            <v>5.245d</v>
          </cell>
        </row>
        <row r="803">
          <cell r="A803" t="str">
            <v>Xe-133m</v>
          </cell>
          <cell r="B803" t="str">
            <v>2.188d</v>
          </cell>
        </row>
        <row r="804">
          <cell r="A804" t="str">
            <v>Xe-135</v>
          </cell>
          <cell r="B804" t="str">
            <v>9.09h</v>
          </cell>
        </row>
        <row r="805">
          <cell r="A805" t="str">
            <v>Xe-135m</v>
          </cell>
          <cell r="B805" t="str">
            <v>15.29m</v>
          </cell>
        </row>
        <row r="806">
          <cell r="A806" t="str">
            <v>Xe-138</v>
          </cell>
          <cell r="B806" t="str">
            <v>14.17m</v>
          </cell>
        </row>
        <row r="807">
          <cell r="A807" t="str">
            <v>Y-86</v>
          </cell>
          <cell r="B807" t="str">
            <v>14.74h</v>
          </cell>
        </row>
        <row r="808">
          <cell r="A808" t="str">
            <v>Y-86m</v>
          </cell>
          <cell r="B808" t="str">
            <v>48m</v>
          </cell>
        </row>
        <row r="809">
          <cell r="A809" t="str">
            <v>Y-87</v>
          </cell>
          <cell r="B809" t="str">
            <v>80.3h</v>
          </cell>
        </row>
        <row r="810">
          <cell r="A810" t="str">
            <v>Y-88</v>
          </cell>
          <cell r="B810" t="str">
            <v>106.64d</v>
          </cell>
        </row>
        <row r="811">
          <cell r="A811" t="str">
            <v>Y-90</v>
          </cell>
          <cell r="B811" t="str">
            <v>64.0h</v>
          </cell>
        </row>
        <row r="812">
          <cell r="A812" t="str">
            <v>Y-90m</v>
          </cell>
          <cell r="B812" t="str">
            <v>3.19h</v>
          </cell>
        </row>
        <row r="813">
          <cell r="A813" t="str">
            <v>Y-91</v>
          </cell>
          <cell r="B813" t="str">
            <v>58.51d</v>
          </cell>
        </row>
        <row r="814">
          <cell r="A814" t="str">
            <v>Y-91m</v>
          </cell>
          <cell r="B814" t="str">
            <v>49.71m</v>
          </cell>
        </row>
        <row r="815">
          <cell r="A815" t="str">
            <v>Y-92</v>
          </cell>
          <cell r="B815" t="str">
            <v>3.54h</v>
          </cell>
        </row>
        <row r="816">
          <cell r="A816" t="str">
            <v>Y-93</v>
          </cell>
          <cell r="B816" t="str">
            <v>10.1h</v>
          </cell>
        </row>
        <row r="817">
          <cell r="A817" t="str">
            <v>Y-94</v>
          </cell>
          <cell r="B817" t="str">
            <v>19.1m</v>
          </cell>
        </row>
        <row r="818">
          <cell r="A818" t="str">
            <v>Y-95</v>
          </cell>
          <cell r="B818" t="str">
            <v>10.7m</v>
          </cell>
        </row>
        <row r="819">
          <cell r="A819" t="str">
            <v>Yb-162</v>
          </cell>
          <cell r="B819" t="str">
            <v>18.9m</v>
          </cell>
        </row>
        <row r="820">
          <cell r="A820" t="str">
            <v>Yb-166</v>
          </cell>
          <cell r="B820" t="str">
            <v>56.7h</v>
          </cell>
        </row>
        <row r="821">
          <cell r="A821" t="str">
            <v>Yb-167</v>
          </cell>
          <cell r="B821" t="str">
            <v>17.5m</v>
          </cell>
        </row>
        <row r="822">
          <cell r="A822" t="str">
            <v>Yb-169</v>
          </cell>
          <cell r="B822" t="str">
            <v>32.01d</v>
          </cell>
        </row>
        <row r="823">
          <cell r="A823" t="str">
            <v>Yb-175</v>
          </cell>
          <cell r="B823" t="str">
            <v>4.19d</v>
          </cell>
        </row>
        <row r="824">
          <cell r="A824" t="str">
            <v>Yb-177</v>
          </cell>
          <cell r="B824" t="str">
            <v>1.9h</v>
          </cell>
        </row>
        <row r="825">
          <cell r="A825" t="str">
            <v>Yb-178</v>
          </cell>
          <cell r="B825" t="str">
            <v>74m</v>
          </cell>
        </row>
        <row r="826">
          <cell r="A826" t="str">
            <v>Zn-62</v>
          </cell>
          <cell r="B826" t="str">
            <v>9.26h</v>
          </cell>
        </row>
        <row r="827">
          <cell r="A827" t="str">
            <v>Zn-63</v>
          </cell>
          <cell r="B827" t="str">
            <v>38.1m</v>
          </cell>
        </row>
        <row r="828">
          <cell r="A828" t="str">
            <v>Zn-65</v>
          </cell>
          <cell r="B828" t="str">
            <v>243.9d</v>
          </cell>
        </row>
        <row r="829">
          <cell r="A829" t="str">
            <v>Zn-69</v>
          </cell>
          <cell r="B829" t="str">
            <v>57m</v>
          </cell>
        </row>
        <row r="830">
          <cell r="A830" t="str">
            <v>Zn-69m</v>
          </cell>
          <cell r="B830" t="str">
            <v>13.76h</v>
          </cell>
        </row>
        <row r="831">
          <cell r="A831" t="str">
            <v>Zn-71m</v>
          </cell>
          <cell r="B831" t="str">
            <v>3.92h</v>
          </cell>
        </row>
        <row r="832">
          <cell r="A832" t="str">
            <v>Zn-72</v>
          </cell>
          <cell r="B832" t="str">
            <v>46.5h</v>
          </cell>
        </row>
        <row r="833">
          <cell r="A833" t="str">
            <v>Zr-86</v>
          </cell>
          <cell r="B833" t="str">
            <v>16.5h</v>
          </cell>
        </row>
        <row r="834">
          <cell r="A834" t="str">
            <v>Zr-88</v>
          </cell>
          <cell r="B834" t="str">
            <v>83.4d</v>
          </cell>
        </row>
        <row r="835">
          <cell r="A835" t="str">
            <v>Zr-89</v>
          </cell>
          <cell r="B835" t="str">
            <v>78.43h</v>
          </cell>
        </row>
        <row r="836">
          <cell r="A836" t="str">
            <v>Zr-93</v>
          </cell>
          <cell r="B836" t="str">
            <v>1.53E6y</v>
          </cell>
        </row>
        <row r="837">
          <cell r="A837" t="str">
            <v>Zr-95</v>
          </cell>
          <cell r="B837" t="str">
            <v>63.98d</v>
          </cell>
        </row>
        <row r="838">
          <cell r="A838" t="str">
            <v>Zr-97</v>
          </cell>
          <cell r="B838" t="str">
            <v>16.90h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110" zoomScaleNormal="110" workbookViewId="0">
      <selection activeCell="I7" sqref="I7"/>
    </sheetView>
  </sheetViews>
  <sheetFormatPr defaultRowHeight="15" x14ac:dyDescent="0.25"/>
  <cols>
    <col min="1" max="1" width="16.42578125" style="7" customWidth="1"/>
    <col min="2" max="2" width="9.85546875" style="3" customWidth="1"/>
    <col min="3" max="3" width="14.5703125" style="5" customWidth="1"/>
    <col min="4" max="4" width="12.7109375" style="5" customWidth="1"/>
    <col min="5" max="5" width="14.7109375" style="5" customWidth="1"/>
    <col min="6" max="6" width="12.7109375" style="5" customWidth="1"/>
    <col min="7" max="7" width="12.7109375" style="6" customWidth="1"/>
  </cols>
  <sheetData>
    <row r="1" spans="1:8" ht="18.75" x14ac:dyDescent="0.3">
      <c r="A1" s="35" t="s">
        <v>86</v>
      </c>
      <c r="B1" s="35"/>
      <c r="C1" s="35"/>
      <c r="D1" s="35"/>
      <c r="E1" s="35"/>
      <c r="F1" s="35"/>
      <c r="G1" s="35"/>
    </row>
    <row r="2" spans="1:8" x14ac:dyDescent="0.25">
      <c r="A2" s="34" t="s">
        <v>90</v>
      </c>
      <c r="B2" s="34"/>
      <c r="C2" s="34"/>
      <c r="D2" s="34"/>
      <c r="E2" s="34"/>
      <c r="F2" s="34"/>
      <c r="G2" s="34"/>
    </row>
    <row r="3" spans="1:8" x14ac:dyDescent="0.25">
      <c r="A3" s="34" t="s">
        <v>91</v>
      </c>
      <c r="B3" s="34"/>
      <c r="C3" s="34"/>
      <c r="D3" s="34"/>
      <c r="E3" s="34"/>
      <c r="F3" s="34"/>
      <c r="G3" s="34"/>
    </row>
    <row r="4" spans="1:8" x14ac:dyDescent="0.25">
      <c r="A4" s="34" t="s">
        <v>92</v>
      </c>
      <c r="B4" s="34"/>
      <c r="C4" s="34"/>
      <c r="D4" s="34"/>
      <c r="E4" s="34"/>
      <c r="F4" s="34"/>
      <c r="G4" s="34"/>
    </row>
    <row r="5" spans="1:8" x14ac:dyDescent="0.25">
      <c r="A5" s="34" t="s">
        <v>93</v>
      </c>
      <c r="B5" s="34"/>
      <c r="C5" s="34"/>
      <c r="D5" s="34"/>
      <c r="E5" s="34"/>
      <c r="F5" s="34"/>
      <c r="G5" s="34"/>
    </row>
    <row r="6" spans="1:8" x14ac:dyDescent="0.25">
      <c r="A6" s="31"/>
      <c r="B6" s="31"/>
      <c r="C6" s="31"/>
      <c r="D6" s="31"/>
      <c r="E6" s="31"/>
      <c r="F6" s="31"/>
      <c r="G6" s="31"/>
    </row>
    <row r="7" spans="1:8" ht="21" x14ac:dyDescent="0.3">
      <c r="A7" s="32" t="s">
        <v>97</v>
      </c>
      <c r="B7" s="32"/>
      <c r="C7" s="32"/>
      <c r="D7" s="32"/>
      <c r="E7" s="32"/>
      <c r="F7" s="32"/>
      <c r="G7" s="32"/>
    </row>
    <row r="8" spans="1:8" x14ac:dyDescent="0.25">
      <c r="A8" s="33" t="s">
        <v>87</v>
      </c>
      <c r="B8" s="33"/>
      <c r="C8" s="33"/>
      <c r="D8" s="33"/>
      <c r="E8" s="33"/>
      <c r="F8" s="33"/>
      <c r="G8" s="33"/>
    </row>
    <row r="9" spans="1:8" ht="17.25" x14ac:dyDescent="0.25">
      <c r="A9" s="33" t="s">
        <v>98</v>
      </c>
      <c r="B9" s="33"/>
      <c r="C9" s="33"/>
      <c r="D9" s="33"/>
      <c r="E9" s="33"/>
      <c r="F9" s="33"/>
      <c r="G9" s="33"/>
    </row>
    <row r="10" spans="1:8" x14ac:dyDescent="0.25">
      <c r="A10" s="27"/>
      <c r="B10" s="27"/>
      <c r="C10" s="27"/>
      <c r="D10" s="27"/>
      <c r="E10" s="27"/>
      <c r="F10" s="27"/>
      <c r="G10" s="27"/>
    </row>
    <row r="11" spans="1:8" ht="17.25" x14ac:dyDescent="0.25">
      <c r="A11" s="18" t="s">
        <v>71</v>
      </c>
      <c r="B11" s="19" t="s">
        <v>83</v>
      </c>
      <c r="C11" s="20" t="s">
        <v>94</v>
      </c>
      <c r="D11" s="20" t="s">
        <v>75</v>
      </c>
      <c r="E11" s="20" t="s">
        <v>95</v>
      </c>
      <c r="F11" s="20" t="s">
        <v>96</v>
      </c>
      <c r="G11" s="20" t="s">
        <v>76</v>
      </c>
    </row>
    <row r="12" spans="1:8" x14ac:dyDescent="0.25">
      <c r="A12" s="28" t="s">
        <v>88</v>
      </c>
      <c r="B12" s="29"/>
      <c r="C12" s="29"/>
      <c r="D12" s="29"/>
      <c r="E12" s="29"/>
      <c r="F12" s="29"/>
      <c r="G12" s="30"/>
    </row>
    <row r="13" spans="1:8" x14ac:dyDescent="0.25">
      <c r="A13" s="9" t="s">
        <v>21</v>
      </c>
      <c r="B13" s="10" t="s">
        <v>84</v>
      </c>
      <c r="C13" s="11">
        <v>235.48542754747501</v>
      </c>
      <c r="D13" s="11">
        <v>904</v>
      </c>
      <c r="E13" s="12">
        <v>22637.75</v>
      </c>
      <c r="F13" s="11"/>
      <c r="G13" s="21">
        <v>23777.235427547475</v>
      </c>
      <c r="H13" s="4"/>
    </row>
    <row r="14" spans="1:8" x14ac:dyDescent="0.25">
      <c r="A14" s="9" t="s">
        <v>72</v>
      </c>
      <c r="B14" s="10" t="s">
        <v>84</v>
      </c>
      <c r="C14" s="11"/>
      <c r="D14" s="12"/>
      <c r="E14" s="12">
        <v>3485</v>
      </c>
      <c r="F14" s="11"/>
      <c r="G14" s="21">
        <v>3485</v>
      </c>
      <c r="H14" s="4"/>
    </row>
    <row r="15" spans="1:8" x14ac:dyDescent="0.25">
      <c r="A15" s="9" t="s">
        <v>73</v>
      </c>
      <c r="B15" s="10" t="s">
        <v>84</v>
      </c>
      <c r="C15" s="11">
        <v>235.48542754747501</v>
      </c>
      <c r="D15" s="11">
        <f>D13</f>
        <v>904</v>
      </c>
      <c r="E15" s="12">
        <v>26122.75</v>
      </c>
      <c r="F15" s="12"/>
      <c r="G15" s="21">
        <v>27262.235427547475</v>
      </c>
      <c r="H15" s="4"/>
    </row>
    <row r="16" spans="1:8" x14ac:dyDescent="0.25">
      <c r="A16" s="9" t="s">
        <v>3</v>
      </c>
      <c r="B16" s="10" t="str">
        <f>LOOKUP(A16,[1]Sheet1!$A$1:$A$65536,[1]Sheet1!$B$1:$B$65536)</f>
        <v>5730y</v>
      </c>
      <c r="C16" s="11">
        <v>1.8311950000000002E-6</v>
      </c>
      <c r="D16" s="12"/>
      <c r="E16" s="12">
        <v>0.20799999999999999</v>
      </c>
      <c r="F16" s="11"/>
      <c r="G16" s="21">
        <v>0.20800183119499999</v>
      </c>
      <c r="H16" s="4"/>
    </row>
    <row r="17" spans="1:8" x14ac:dyDescent="0.25">
      <c r="A17" s="9" t="s">
        <v>74</v>
      </c>
      <c r="B17" s="10" t="str">
        <f>LOOKUP(A17,[1]Sheet1!$A$1:$A$65536,[1]Sheet1!$B$1:$B$65536)</f>
        <v>10.72y</v>
      </c>
      <c r="C17" s="11"/>
      <c r="D17" s="12"/>
      <c r="E17" s="13">
        <v>6457</v>
      </c>
      <c r="F17" s="11"/>
      <c r="G17" s="21">
        <v>6457</v>
      </c>
      <c r="H17" s="4"/>
    </row>
    <row r="18" spans="1:8" x14ac:dyDescent="0.25">
      <c r="A18" s="9" t="s">
        <v>22</v>
      </c>
      <c r="B18" s="10" t="str">
        <f>LOOKUP(A18,[1]Sheet1!$A$1:$A$65536,[1]Sheet1!$B$1:$B$65536)</f>
        <v>1.57E7y</v>
      </c>
      <c r="C18" s="11">
        <v>6.2160915099999982E-5</v>
      </c>
      <c r="D18" s="12"/>
      <c r="E18" s="13">
        <v>2.1432999999999999E-3</v>
      </c>
      <c r="F18" s="13">
        <v>2.0099999999999998E-6</v>
      </c>
      <c r="G18" s="21">
        <v>2.2074709151000001E-3</v>
      </c>
      <c r="H18" s="4"/>
    </row>
    <row r="19" spans="1:8" x14ac:dyDescent="0.25">
      <c r="A19" s="28" t="s">
        <v>89</v>
      </c>
      <c r="B19" s="29"/>
      <c r="C19" s="29"/>
      <c r="D19" s="29"/>
      <c r="E19" s="29"/>
      <c r="F19" s="29"/>
      <c r="G19" s="30"/>
      <c r="H19" s="4"/>
    </row>
    <row r="20" spans="1:8" x14ac:dyDescent="0.25">
      <c r="A20" s="9" t="s">
        <v>81</v>
      </c>
      <c r="B20" s="10" t="str">
        <f>LOOKUP(A20,[1]Sheet1!$A$1:$A$65536,[1]Sheet1!$B$1:$B$65536)</f>
        <v>249.9d</v>
      </c>
      <c r="C20" s="11">
        <v>1.48E-11</v>
      </c>
      <c r="D20" s="11" t="s">
        <v>79</v>
      </c>
      <c r="E20" s="12"/>
      <c r="F20" s="11"/>
      <c r="G20" s="22">
        <v>1.48E-11</v>
      </c>
      <c r="H20" s="4"/>
    </row>
    <row r="21" spans="1:8" x14ac:dyDescent="0.25">
      <c r="A21" s="9" t="s">
        <v>0</v>
      </c>
      <c r="B21" s="10" t="str">
        <f>LOOKUP(A21,[1]Sheet1!$A$1:$A$65536,[1]Sheet1!$B$1:$B$65536)</f>
        <v>432.2y</v>
      </c>
      <c r="C21" s="11">
        <v>1.4217266160150001E-5</v>
      </c>
      <c r="D21" s="11">
        <v>0</v>
      </c>
      <c r="E21" s="12">
        <v>4.8749404180245254E-6</v>
      </c>
      <c r="F21" s="11"/>
      <c r="G21" s="22">
        <f>SUM(C21:F21)</f>
        <v>1.9092206578174525E-5</v>
      </c>
      <c r="H21" s="4"/>
    </row>
    <row r="22" spans="1:8" x14ac:dyDescent="0.25">
      <c r="A22" s="9" t="s">
        <v>1</v>
      </c>
      <c r="B22" s="10" t="str">
        <f>LOOKUP(A22,[1]Sheet1!$A$1:$A$65536,[1]Sheet1!$B$1:$B$65536)</f>
        <v>152y</v>
      </c>
      <c r="C22" s="11">
        <v>6.1900000000000003E-10</v>
      </c>
      <c r="D22" s="11"/>
      <c r="E22" s="12"/>
      <c r="F22" s="11"/>
      <c r="G22" s="22">
        <v>6.1900000000000003E-10</v>
      </c>
      <c r="H22" s="4"/>
    </row>
    <row r="23" spans="1:8" x14ac:dyDescent="0.25">
      <c r="A23" s="9" t="s">
        <v>2</v>
      </c>
      <c r="B23" s="10" t="str">
        <f>LOOKUP(A23,[1]Sheet1!$A$1:$A$65536,[1]Sheet1!$B$1:$B$65536)</f>
        <v>7380y</v>
      </c>
      <c r="C23" s="11">
        <v>1.2539999999999998E-8</v>
      </c>
      <c r="D23" s="11"/>
      <c r="E23" s="12"/>
      <c r="F23" s="11"/>
      <c r="G23" s="22">
        <v>1.2539999999999998E-8</v>
      </c>
      <c r="H23" s="4"/>
    </row>
    <row r="24" spans="1:8" x14ac:dyDescent="0.25">
      <c r="A24" s="9" t="s">
        <v>4</v>
      </c>
      <c r="B24" s="10" t="str">
        <f>LOOKUP(A24,[1]Sheet1!$A$1:$A$65536,[1]Sheet1!$B$1:$B$65536)</f>
        <v>32.501d</v>
      </c>
      <c r="C24" s="11">
        <v>4.9400000718000002E-11</v>
      </c>
      <c r="D24" s="11"/>
      <c r="E24" s="12"/>
      <c r="F24" s="11"/>
      <c r="G24" s="22">
        <v>4.9400000718000002E-11</v>
      </c>
      <c r="H24" s="4"/>
    </row>
    <row r="25" spans="1:8" x14ac:dyDescent="0.25">
      <c r="A25" s="9" t="s">
        <v>5</v>
      </c>
      <c r="B25" s="10" t="str">
        <f>LOOKUP(A25,[1]Sheet1!$A$1:$A$65536,[1]Sheet1!$B$1:$B$65536)</f>
        <v>284.3d</v>
      </c>
      <c r="C25" s="11">
        <v>6.5000000036500001E-6</v>
      </c>
      <c r="D25" s="11"/>
      <c r="E25" s="12"/>
      <c r="F25" s="11"/>
      <c r="G25" s="22">
        <v>6.5000000036500001E-6</v>
      </c>
      <c r="H25" s="4"/>
    </row>
    <row r="26" spans="1:8" x14ac:dyDescent="0.25">
      <c r="A26" s="9" t="s">
        <v>6</v>
      </c>
      <c r="B26" s="10" t="str">
        <f>LOOKUP(A26,[1]Sheet1!$A$1:$A$65536,[1]Sheet1!$B$1:$B$65536)</f>
        <v>350.6y</v>
      </c>
      <c r="C26" s="11">
        <v>3.7399999999999997E-8</v>
      </c>
      <c r="D26" s="11"/>
      <c r="E26" s="12"/>
      <c r="F26" s="11"/>
      <c r="G26" s="22">
        <v>3.7399999999999997E-8</v>
      </c>
      <c r="H26" s="4"/>
    </row>
    <row r="27" spans="1:8" x14ac:dyDescent="0.25">
      <c r="A27" s="9" t="s">
        <v>7</v>
      </c>
      <c r="B27" s="10" t="str">
        <f>LOOKUP(A27,[1]Sheet1!$A$1:$A$65536,[1]Sheet1!$B$1:$B$65536)</f>
        <v>898y</v>
      </c>
      <c r="C27" s="11">
        <v>3.0400000000000001E-8</v>
      </c>
      <c r="D27" s="11"/>
      <c r="E27" s="12"/>
      <c r="F27" s="11"/>
      <c r="G27" s="22">
        <v>3.0400000000000001E-8</v>
      </c>
      <c r="H27" s="4"/>
    </row>
    <row r="28" spans="1:8" x14ac:dyDescent="0.25">
      <c r="A28" s="9" t="s">
        <v>8</v>
      </c>
      <c r="B28" s="10" t="str">
        <f>LOOKUP(A28,[1]Sheet1!$A$1:$A$65536,[1]Sheet1!$B$1:$B$65536)</f>
        <v>162.8d</v>
      </c>
      <c r="C28" s="11">
        <v>5.1200018899999996E-10</v>
      </c>
      <c r="D28" s="11"/>
      <c r="E28" s="12"/>
      <c r="F28" s="11"/>
      <c r="G28" s="22">
        <v>5.1200018899999996E-10</v>
      </c>
      <c r="H28" s="4"/>
    </row>
    <row r="29" spans="1:8" x14ac:dyDescent="0.25">
      <c r="A29" s="9" t="s">
        <v>9</v>
      </c>
      <c r="B29" s="10" t="str">
        <f>LOOKUP(A29,[1]Sheet1!$A$1:$A$65536,[1]Sheet1!$B$1:$B$65536)</f>
        <v>28.5y</v>
      </c>
      <c r="C29" s="11">
        <v>3.4529999999999999E-8</v>
      </c>
      <c r="D29" s="11"/>
      <c r="E29" s="12"/>
      <c r="F29" s="11"/>
      <c r="G29" s="22">
        <v>3.4529999999999999E-8</v>
      </c>
      <c r="H29" s="4"/>
    </row>
    <row r="30" spans="1:8" x14ac:dyDescent="0.25">
      <c r="A30" s="9" t="s">
        <v>10</v>
      </c>
      <c r="B30" s="10" t="str">
        <f>LOOKUP(A30,[1]Sheet1!$A$1:$A$65536,[1]Sheet1!$B$1:$B$65536)</f>
        <v>18.11y</v>
      </c>
      <c r="C30" s="11">
        <v>2.7907592E-7</v>
      </c>
      <c r="D30" s="11">
        <v>0</v>
      </c>
      <c r="E30" s="12">
        <v>1.5170000000000002E-7</v>
      </c>
      <c r="F30" s="11"/>
      <c r="G30" s="22">
        <v>4.3077592000000002E-7</v>
      </c>
      <c r="H30" s="4"/>
    </row>
    <row r="31" spans="1:8" x14ac:dyDescent="0.25">
      <c r="A31" s="9" t="s">
        <v>11</v>
      </c>
      <c r="B31" s="10" t="str">
        <f>LOOKUP(A31,[1]Sheet1!$A$1:$A$65536,[1]Sheet1!$B$1:$B$65536)</f>
        <v>8500y</v>
      </c>
      <c r="C31" s="11">
        <v>2.9700000000000001E-8</v>
      </c>
      <c r="D31" s="11"/>
      <c r="E31" s="12"/>
      <c r="F31" s="11"/>
      <c r="G31" s="22">
        <v>2.9700000000000001E-8</v>
      </c>
      <c r="H31" s="4"/>
    </row>
    <row r="32" spans="1:8" x14ac:dyDescent="0.25">
      <c r="A32" s="9" t="s">
        <v>12</v>
      </c>
      <c r="B32" s="10" t="str">
        <f>LOOKUP(A32,[1]Sheet1!$A$1:$A$65536,[1]Sheet1!$B$1:$B$65536)</f>
        <v>4730y</v>
      </c>
      <c r="C32" s="11">
        <v>4.9E-9</v>
      </c>
      <c r="D32" s="11"/>
      <c r="E32" s="12"/>
      <c r="F32" s="11"/>
      <c r="G32" s="22">
        <v>4.9E-9</v>
      </c>
      <c r="H32" s="4"/>
    </row>
    <row r="33" spans="1:8" x14ac:dyDescent="0.25">
      <c r="A33" s="9" t="s">
        <v>13</v>
      </c>
      <c r="B33" s="10" t="str">
        <f>LOOKUP(A33,[1]Sheet1!$A$1:$A$65536,[1]Sheet1!$B$1:$B$65536)</f>
        <v>1.56E7y</v>
      </c>
      <c r="C33" s="11">
        <v>3.2999999999999998E-8</v>
      </c>
      <c r="D33" s="11"/>
      <c r="E33" s="12"/>
      <c r="F33" s="11"/>
      <c r="G33" s="22">
        <v>3.2999999999999998E-8</v>
      </c>
      <c r="H33" s="4"/>
    </row>
    <row r="34" spans="1:8" x14ac:dyDescent="0.25">
      <c r="A34" s="9" t="s">
        <v>14</v>
      </c>
      <c r="B34" s="10" t="str">
        <f>LOOKUP(A34,[1]Sheet1!$A$1:$A$65536,[1]Sheet1!$B$1:$B$65536)</f>
        <v>5.271y</v>
      </c>
      <c r="C34" s="11">
        <v>4.296301180000002E-6</v>
      </c>
      <c r="D34" s="11">
        <v>0</v>
      </c>
      <c r="E34" s="12">
        <v>0</v>
      </c>
      <c r="F34" s="11">
        <v>0</v>
      </c>
      <c r="G34" s="22">
        <v>4.296301180000002E-6</v>
      </c>
      <c r="H34" s="4"/>
    </row>
    <row r="35" spans="1:8" x14ac:dyDescent="0.25">
      <c r="A35" s="9" t="s">
        <v>15</v>
      </c>
      <c r="B35" s="10" t="str">
        <f>LOOKUP(A35,[1]Sheet1!$A$1:$A$65536,[1]Sheet1!$B$1:$B$65536)</f>
        <v>2.062y</v>
      </c>
      <c r="C35" s="11">
        <v>4.3100000003849996E-7</v>
      </c>
      <c r="D35" s="11"/>
      <c r="E35" s="12"/>
      <c r="F35" s="11"/>
      <c r="G35" s="22">
        <v>4.3100000003849996E-7</v>
      </c>
      <c r="H35" s="4"/>
    </row>
    <row r="36" spans="1:8" x14ac:dyDescent="0.25">
      <c r="A36" s="9" t="s">
        <v>16</v>
      </c>
      <c r="B36" s="10" t="str">
        <f>LOOKUP(A36,[1]Sheet1!$A$1:$A$65536,[1]Sheet1!$B$1:$B$65536)</f>
        <v>30.0y</v>
      </c>
      <c r="C36" s="11">
        <v>4.2666599460779E-3</v>
      </c>
      <c r="D36" s="11">
        <v>3.4257845478349975E-7</v>
      </c>
      <c r="E36" s="12">
        <v>1.2666273033698229E-2</v>
      </c>
      <c r="F36" s="11">
        <v>0</v>
      </c>
      <c r="G36" s="22">
        <f>SUM(C36:F36)</f>
        <v>1.6933275558230911E-2</v>
      </c>
      <c r="H36" s="4"/>
    </row>
    <row r="37" spans="1:8" x14ac:dyDescent="0.25">
      <c r="A37" s="9" t="s">
        <v>17</v>
      </c>
      <c r="B37" s="10" t="str">
        <f>LOOKUP(A37,[1]Sheet1!$A$1:$A$65536,[1]Sheet1!$B$1:$B$65536)</f>
        <v>13.33y</v>
      </c>
      <c r="C37" s="11">
        <v>5.4300000000000003E-7</v>
      </c>
      <c r="D37" s="11"/>
      <c r="E37" s="12"/>
      <c r="F37" s="11"/>
      <c r="G37" s="22">
        <v>5.4300000000000003E-7</v>
      </c>
      <c r="H37" s="4"/>
    </row>
    <row r="38" spans="1:8" x14ac:dyDescent="0.25">
      <c r="A38" s="9" t="s">
        <v>18</v>
      </c>
      <c r="B38" s="10" t="str">
        <f>LOOKUP(A38,[1]Sheet1!$A$1:$A$65536,[1]Sheet1!$B$1:$B$65536)</f>
        <v>8.8y</v>
      </c>
      <c r="C38" s="11">
        <v>7.1900000000000002E-7</v>
      </c>
      <c r="D38" s="11"/>
      <c r="E38" s="12"/>
      <c r="F38" s="11"/>
      <c r="G38" s="22">
        <v>7.1900000000000002E-7</v>
      </c>
      <c r="H38" s="4"/>
    </row>
    <row r="39" spans="1:8" x14ac:dyDescent="0.25">
      <c r="A39" s="9" t="s">
        <v>19</v>
      </c>
      <c r="B39" s="10" t="str">
        <f>LOOKUP(A39,[1]Sheet1!$A$1:$A$65536,[1]Sheet1!$B$1:$B$65536)</f>
        <v>4.96y</v>
      </c>
      <c r="C39" s="11">
        <v>2.2179999999999998E-6</v>
      </c>
      <c r="D39" s="11"/>
      <c r="E39" s="12"/>
      <c r="F39" s="11"/>
      <c r="G39" s="22">
        <v>2.2179999999999998E-6</v>
      </c>
      <c r="H39" s="4"/>
    </row>
    <row r="40" spans="1:8" x14ac:dyDescent="0.25">
      <c r="A40" s="9" t="s">
        <v>20</v>
      </c>
      <c r="B40" s="10" t="str">
        <f>LOOKUP(A40,[1]Sheet1!$A$1:$A$65536,[1]Sheet1!$B$1:$B$65536)</f>
        <v>109.77m</v>
      </c>
      <c r="C40" s="11">
        <v>0.02</v>
      </c>
      <c r="D40" s="11"/>
      <c r="E40" s="12"/>
      <c r="F40" s="11"/>
      <c r="G40" s="22">
        <v>0.02</v>
      </c>
      <c r="H40" s="4"/>
    </row>
    <row r="41" spans="1:8" x14ac:dyDescent="0.25">
      <c r="A41" s="9" t="s">
        <v>23</v>
      </c>
      <c r="B41" s="10" t="str">
        <f>LOOKUP(A41,[1]Sheet1!$A$1:$A$65536,[1]Sheet1!$B$1:$B$65536)</f>
        <v>312.5d</v>
      </c>
      <c r="C41" s="11">
        <v>4.8400000000000005E-7</v>
      </c>
      <c r="D41" s="11"/>
      <c r="E41" s="12"/>
      <c r="F41" s="11"/>
      <c r="G41" s="22">
        <v>4.8400000000000005E-7</v>
      </c>
      <c r="H41" s="4"/>
    </row>
    <row r="42" spans="1:8" x14ac:dyDescent="0.25">
      <c r="A42" s="9" t="s">
        <v>24</v>
      </c>
      <c r="B42" s="10" t="str">
        <f>LOOKUP(A42,[1]Sheet1!$A$1:$A$65536,[1]Sheet1!$B$1:$B$65536)</f>
        <v>2.03E4y</v>
      </c>
      <c r="C42" s="11">
        <v>2.4200000000000002E-7</v>
      </c>
      <c r="D42" s="11"/>
      <c r="E42" s="12"/>
      <c r="F42" s="11"/>
      <c r="G42" s="22">
        <v>2.4200000000000002E-7</v>
      </c>
      <c r="H42" s="4"/>
    </row>
    <row r="43" spans="1:8" x14ac:dyDescent="0.25">
      <c r="A43" s="9" t="s">
        <v>25</v>
      </c>
      <c r="B43" s="10" t="str">
        <f>LOOKUP(A43,[1]Sheet1!$A$1:$A$65536,[1]Sheet1!$B$1:$B$65536)</f>
        <v>35.15d</v>
      </c>
      <c r="C43" s="11">
        <v>3.6254000149999997E-7</v>
      </c>
      <c r="D43" s="11"/>
      <c r="E43" s="12"/>
      <c r="F43" s="11"/>
      <c r="G43" s="22">
        <v>3.6254000149999997E-7</v>
      </c>
      <c r="H43" s="4"/>
    </row>
    <row r="44" spans="1:8" x14ac:dyDescent="0.25">
      <c r="A44" s="9" t="s">
        <v>26</v>
      </c>
      <c r="B44" s="10" t="str">
        <f>LOOKUP(A44,[1]Sheet1!$A$1:$A$65536,[1]Sheet1!$B$1:$B$65536)</f>
        <v>7.5E4y</v>
      </c>
      <c r="C44" s="11">
        <v>2.9105759999999999E-7</v>
      </c>
      <c r="D44" s="11"/>
      <c r="E44" s="12"/>
      <c r="F44" s="11"/>
      <c r="G44" s="22">
        <v>2.9105759999999999E-7</v>
      </c>
      <c r="H44" s="4"/>
    </row>
    <row r="45" spans="1:8" x14ac:dyDescent="0.25">
      <c r="A45" s="9" t="s">
        <v>27</v>
      </c>
      <c r="B45" s="10" t="str">
        <f>LOOKUP(A45,[1]Sheet1!$A$1:$A$65536,[1]Sheet1!$B$1:$B$65536)</f>
        <v>96y</v>
      </c>
      <c r="C45" s="11">
        <v>1.9964000000000001E-6</v>
      </c>
      <c r="D45" s="11"/>
      <c r="E45" s="12"/>
      <c r="F45" s="11"/>
      <c r="G45" s="22">
        <v>1.9964000000000001E-6</v>
      </c>
      <c r="H45" s="4"/>
    </row>
    <row r="46" spans="1:8" x14ac:dyDescent="0.25">
      <c r="A46" s="9" t="s">
        <v>28</v>
      </c>
      <c r="B46" s="10" t="str">
        <f>LOOKUP(A46,[1]Sheet1!$A$1:$A$65536,[1]Sheet1!$B$1:$B$65536)</f>
        <v>2.14E6y</v>
      </c>
      <c r="C46" s="11">
        <v>7.0924524299999999E-6</v>
      </c>
      <c r="D46" s="11">
        <v>0</v>
      </c>
      <c r="E46" s="12">
        <v>0</v>
      </c>
      <c r="F46" s="11"/>
      <c r="G46" s="22">
        <v>7.0924524299999999E-6</v>
      </c>
      <c r="H46" s="4"/>
    </row>
    <row r="47" spans="1:8" x14ac:dyDescent="0.25">
      <c r="A47" s="9" t="s">
        <v>29</v>
      </c>
      <c r="B47" s="10" t="str">
        <f>LOOKUP(A47,[1]Sheet1!$A$1:$A$65536,[1]Sheet1!$B$1:$B$65536)</f>
        <v>27.0d</v>
      </c>
      <c r="C47" s="11">
        <v>1.42E-6</v>
      </c>
      <c r="D47" s="11"/>
      <c r="E47" s="12"/>
      <c r="F47" s="11"/>
      <c r="G47" s="22">
        <v>1.42E-6</v>
      </c>
      <c r="H47" s="4"/>
    </row>
    <row r="48" spans="1:8" x14ac:dyDescent="0.25">
      <c r="A48" s="9" t="s">
        <v>30</v>
      </c>
      <c r="B48" s="10" t="str">
        <f>LOOKUP(A48,[1]Sheet1!$A$1:$A$65536,[1]Sheet1!$B$1:$B$65536)</f>
        <v>10.64h</v>
      </c>
      <c r="C48" s="11">
        <v>8.4323319999999998E-7</v>
      </c>
      <c r="D48" s="11"/>
      <c r="E48" s="12"/>
      <c r="F48" s="11"/>
      <c r="G48" s="22">
        <v>8.4323319999999998E-7</v>
      </c>
      <c r="H48" s="4"/>
    </row>
    <row r="49" spans="1:8" x14ac:dyDescent="0.25">
      <c r="A49" s="9" t="s">
        <v>31</v>
      </c>
      <c r="B49" s="10" t="str">
        <f>LOOKUP(A49,[1]Sheet1!$A$1:$A$65536,[1]Sheet1!$B$1:$B$65536)</f>
        <v>26.8m</v>
      </c>
      <c r="C49" s="11">
        <v>8.8399999999999997E-13</v>
      </c>
      <c r="D49" s="11"/>
      <c r="E49" s="12"/>
      <c r="F49" s="11"/>
      <c r="G49" s="22">
        <v>8.8399999999999997E-13</v>
      </c>
      <c r="H49" s="4"/>
    </row>
    <row r="50" spans="1:8" x14ac:dyDescent="0.25">
      <c r="A50" s="9" t="s">
        <v>32</v>
      </c>
      <c r="B50" s="10" t="str">
        <f>LOOKUP(A50,[1]Sheet1!$A$1:$A$65536,[1]Sheet1!$B$1:$B$65536)</f>
        <v>2.6234y</v>
      </c>
      <c r="C50" s="11">
        <v>2.8900000041099998E-6</v>
      </c>
      <c r="D50" s="11"/>
      <c r="E50" s="12"/>
      <c r="F50" s="11"/>
      <c r="G50" s="22">
        <v>2.8900000041099998E-6</v>
      </c>
      <c r="H50" s="4"/>
    </row>
    <row r="51" spans="1:8" x14ac:dyDescent="0.25">
      <c r="A51" s="9" t="s">
        <v>82</v>
      </c>
      <c r="B51" s="10" t="str">
        <f>LOOKUP(A51,[1]Sheet1!$A$1:$A$65536,[1]Sheet1!$B$1:$B$65536)</f>
        <v>41.3d</v>
      </c>
      <c r="C51" s="11">
        <v>1.9E-12</v>
      </c>
      <c r="D51" s="11"/>
      <c r="E51" s="12"/>
      <c r="F51" s="11"/>
      <c r="G51" s="22">
        <v>1.9E-12</v>
      </c>
      <c r="H51" s="4"/>
    </row>
    <row r="52" spans="1:8" x14ac:dyDescent="0.25">
      <c r="A52" s="9" t="s">
        <v>33</v>
      </c>
      <c r="B52" s="10" t="str">
        <f>LOOKUP(A52,[1]Sheet1!$A$1:$A$65536,[1]Sheet1!$B$1:$B$65536)</f>
        <v>17.28m</v>
      </c>
      <c r="C52" s="11">
        <v>2E-8</v>
      </c>
      <c r="D52" s="11"/>
      <c r="E52" s="12"/>
      <c r="F52" s="11"/>
      <c r="G52" s="22">
        <v>2E-8</v>
      </c>
      <c r="H52" s="4"/>
    </row>
    <row r="53" spans="1:8" x14ac:dyDescent="0.25">
      <c r="A53" s="9" t="s">
        <v>34</v>
      </c>
      <c r="B53" s="10" t="str">
        <f>LOOKUP(A53,[1]Sheet1!$A$1:$A$65536,[1]Sheet1!$B$1:$B$65536)</f>
        <v>2.851y</v>
      </c>
      <c r="C53" s="11">
        <v>1.8279799999999999E-10</v>
      </c>
      <c r="D53" s="11"/>
      <c r="E53" s="12"/>
      <c r="F53" s="11"/>
      <c r="G53" s="22">
        <v>1.8279799999999999E-10</v>
      </c>
      <c r="H53" s="4"/>
    </row>
    <row r="54" spans="1:8" x14ac:dyDescent="0.25">
      <c r="A54" s="9" t="s">
        <v>35</v>
      </c>
      <c r="B54" s="10" t="str">
        <f>LOOKUP(A54,[1]Sheet1!$A$1:$A$65536,[1]Sheet1!$B$1:$B$65536)</f>
        <v>87.74y</v>
      </c>
      <c r="C54" s="11">
        <v>3.2294123080287017E-5</v>
      </c>
      <c r="D54" s="11">
        <v>3.1811926605504588E-11</v>
      </c>
      <c r="E54" s="12">
        <v>1.0221148770190803E-5</v>
      </c>
      <c r="F54" s="11"/>
      <c r="G54" s="22">
        <v>4.2515303662404428E-5</v>
      </c>
      <c r="H54" s="4"/>
    </row>
    <row r="55" spans="1:8" x14ac:dyDescent="0.25">
      <c r="A55" s="9" t="s">
        <v>36</v>
      </c>
      <c r="B55" s="10" t="str">
        <f>LOOKUP(A55,[1]Sheet1!$A$1:$A$65536,[1]Sheet1!$B$1:$B$65536)</f>
        <v>24065y</v>
      </c>
      <c r="C55" s="11">
        <v>3.1721946053084793E-5</v>
      </c>
      <c r="D55" s="11">
        <v>2.1207951070336392E-11</v>
      </c>
      <c r="E55" s="12">
        <v>1.0952840000000001E-5</v>
      </c>
      <c r="F55" s="11"/>
      <c r="G55" s="22">
        <v>4.2674807261035869E-5</v>
      </c>
      <c r="H55" s="4"/>
    </row>
    <row r="56" spans="1:8" x14ac:dyDescent="0.25">
      <c r="A56" s="9" t="s">
        <v>37</v>
      </c>
      <c r="B56" s="10" t="str">
        <f>LOOKUP(A56,[1]Sheet1!$A$1:$A$65536,[1]Sheet1!$B$1:$B$65536)</f>
        <v>6537y</v>
      </c>
      <c r="C56" s="11">
        <v>7.7253999999999989E-6</v>
      </c>
      <c r="D56" s="11"/>
      <c r="E56" s="12"/>
      <c r="F56" s="11"/>
      <c r="G56" s="22">
        <v>7.7253999999999989E-6</v>
      </c>
      <c r="H56" s="4"/>
    </row>
    <row r="57" spans="1:8" x14ac:dyDescent="0.25">
      <c r="A57" s="28" t="s">
        <v>89</v>
      </c>
      <c r="B57" s="29"/>
      <c r="C57" s="29"/>
      <c r="D57" s="29"/>
      <c r="E57" s="29"/>
      <c r="F57" s="29"/>
      <c r="G57" s="30"/>
      <c r="H57" s="4"/>
    </row>
    <row r="58" spans="1:8" x14ac:dyDescent="0.25">
      <c r="A58" s="9" t="s">
        <v>38</v>
      </c>
      <c r="B58" s="10" t="str">
        <f>LOOKUP(A58,[1]Sheet1!$A$1:$A$65536,[1]Sheet1!$B$1:$B$65536)</f>
        <v>14.4y</v>
      </c>
      <c r="C58" s="11">
        <v>2.0882849999999999E-4</v>
      </c>
      <c r="D58" s="11"/>
      <c r="E58" s="12"/>
      <c r="F58" s="11"/>
      <c r="G58" s="22">
        <v>2.0882849999999999E-4</v>
      </c>
      <c r="H58" s="4"/>
    </row>
    <row r="59" spans="1:8" x14ac:dyDescent="0.25">
      <c r="A59" s="9" t="s">
        <v>39</v>
      </c>
      <c r="B59" s="10" t="str">
        <f>LOOKUP(A59,[1]Sheet1!$A$1:$A$65536,[1]Sheet1!$B$1:$B$65536)</f>
        <v>3.763E5y</v>
      </c>
      <c r="C59" s="11">
        <v>1.562E-8</v>
      </c>
      <c r="D59" s="11"/>
      <c r="E59" s="12"/>
      <c r="F59" s="11"/>
      <c r="G59" s="22">
        <v>1.562E-8</v>
      </c>
      <c r="H59" s="4"/>
    </row>
    <row r="60" spans="1:8" x14ac:dyDescent="0.25">
      <c r="A60" s="9" t="s">
        <v>40</v>
      </c>
      <c r="B60" s="10" t="str">
        <f>LOOKUP(A60,[1]Sheet1!$A$1:$A$65536,[1]Sheet1!$B$1:$B$65536)</f>
        <v>1600y</v>
      </c>
      <c r="C60" s="11">
        <v>2.7314000000000002E-7</v>
      </c>
      <c r="D60" s="11"/>
      <c r="E60" s="12"/>
      <c r="F60" s="11"/>
      <c r="G60" s="22">
        <v>2.7314000000000002E-7</v>
      </c>
      <c r="H60" s="4"/>
    </row>
    <row r="61" spans="1:8" x14ac:dyDescent="0.25">
      <c r="A61" s="9" t="s">
        <v>41</v>
      </c>
      <c r="B61" s="10" t="str">
        <f>LOOKUP(A61,[1]Sheet1!$A$1:$A$65536,[1]Sheet1!$B$1:$B$65536)</f>
        <v>5.75y</v>
      </c>
      <c r="C61" s="11">
        <v>2.65E-7</v>
      </c>
      <c r="D61" s="11"/>
      <c r="E61" s="12"/>
      <c r="F61" s="11"/>
      <c r="G61" s="22">
        <v>2.65E-7</v>
      </c>
      <c r="H61" s="4"/>
    </row>
    <row r="62" spans="1:8" x14ac:dyDescent="0.25">
      <c r="A62" s="9" t="s">
        <v>42</v>
      </c>
      <c r="B62" s="10" t="str">
        <f>LOOKUP(A62,[1]Sheet1!$A$1:$A$65536,[1]Sheet1!$B$1:$B$65536)</f>
        <v>29.9s</v>
      </c>
      <c r="C62" s="11">
        <v>1.1900000000000001E-8</v>
      </c>
      <c r="D62" s="11"/>
      <c r="E62" s="12"/>
      <c r="F62" s="11"/>
      <c r="G62" s="22">
        <v>1.1900000000000001E-8</v>
      </c>
      <c r="H62" s="4"/>
    </row>
    <row r="63" spans="1:8" x14ac:dyDescent="0.25">
      <c r="A63" s="9" t="s">
        <v>43</v>
      </c>
      <c r="B63" s="10" t="str">
        <f>LOOKUP(A63,[1]Sheet1!$A$1:$A$65536,[1]Sheet1!$B$1:$B$65536)</f>
        <v>39.28d</v>
      </c>
      <c r="C63" s="11">
        <v>5.1099999999999999E-10</v>
      </c>
      <c r="D63" s="11"/>
      <c r="E63" s="12"/>
      <c r="F63" s="11"/>
      <c r="G63" s="22">
        <v>5.1099999999999999E-10</v>
      </c>
      <c r="H63" s="4"/>
    </row>
    <row r="64" spans="1:8" x14ac:dyDescent="0.25">
      <c r="A64" s="9" t="s">
        <v>44</v>
      </c>
      <c r="B64" s="10" t="str">
        <f>LOOKUP(A64,[1]Sheet1!$A$1:$A$65536,[1]Sheet1!$B$1:$B$65536)</f>
        <v>368.2d</v>
      </c>
      <c r="C64" s="11">
        <v>3.0400000084800002E-6</v>
      </c>
      <c r="D64" s="11"/>
      <c r="E64" s="12"/>
      <c r="F64" s="11"/>
      <c r="G64" s="22">
        <v>3.0400000084800002E-6</v>
      </c>
      <c r="H64" s="4"/>
    </row>
    <row r="65" spans="1:8" x14ac:dyDescent="0.25">
      <c r="A65" s="9" t="s">
        <v>45</v>
      </c>
      <c r="B65" s="10" t="str">
        <f>LOOKUP(A65,[1]Sheet1!$A$1:$A$65536,[1]Sheet1!$B$1:$B$65536)</f>
        <v>2.77y</v>
      </c>
      <c r="C65" s="11">
        <v>1.2766E-6</v>
      </c>
      <c r="D65" s="11"/>
      <c r="E65" s="12"/>
      <c r="F65" s="11"/>
      <c r="G65" s="22">
        <v>1.2766E-6</v>
      </c>
      <c r="H65" s="4"/>
    </row>
    <row r="66" spans="1:8" x14ac:dyDescent="0.25">
      <c r="A66" s="9" t="s">
        <v>46</v>
      </c>
      <c r="B66" s="10" t="str">
        <f>LOOKUP(A66,[1]Sheet1!$A$1:$A$65536,[1]Sheet1!$B$1:$B$65536)</f>
        <v>12.4d</v>
      </c>
      <c r="C66" s="11">
        <v>1.6999999999999999E-7</v>
      </c>
      <c r="D66" s="11"/>
      <c r="E66" s="12"/>
      <c r="F66" s="11"/>
      <c r="G66" s="22">
        <v>1.6999999999999999E-7</v>
      </c>
      <c r="H66" s="4"/>
    </row>
    <row r="67" spans="1:8" x14ac:dyDescent="0.25">
      <c r="A67" s="9" t="s">
        <v>47</v>
      </c>
      <c r="B67" s="10" t="str">
        <f>LOOKUP(A67,[1]Sheet1!$A$1:$A$65536,[1]Sheet1!$B$1:$B$65536)</f>
        <v>65000y</v>
      </c>
      <c r="C67" s="11">
        <v>4.9E-9</v>
      </c>
      <c r="D67" s="11"/>
      <c r="E67" s="12"/>
      <c r="F67" s="11"/>
      <c r="G67" s="22">
        <v>4.9E-9</v>
      </c>
      <c r="H67" s="4"/>
    </row>
    <row r="68" spans="1:8" x14ac:dyDescent="0.25">
      <c r="A68" s="9" t="s">
        <v>48</v>
      </c>
      <c r="B68" s="10" t="str">
        <f>LOOKUP(A68,[1]Sheet1!$A$1:$A$65536,[1]Sheet1!$B$1:$B$65536)</f>
        <v>90y</v>
      </c>
      <c r="C68" s="11">
        <v>2.8899999999999999E-6</v>
      </c>
      <c r="D68" s="11"/>
      <c r="E68" s="12"/>
      <c r="F68" s="11"/>
      <c r="G68" s="22">
        <v>2.8899999999999999E-6</v>
      </c>
      <c r="H68" s="4"/>
    </row>
    <row r="69" spans="1:8" x14ac:dyDescent="0.25">
      <c r="A69" s="9" t="s">
        <v>49</v>
      </c>
      <c r="B69" s="10" t="str">
        <f>LOOKUP(A69,[1]Sheet1!$A$1:$A$65536,[1]Sheet1!$B$1:$B$65536)</f>
        <v>129.2d</v>
      </c>
      <c r="C69" s="11">
        <v>6.6600000000000003E-12</v>
      </c>
      <c r="D69" s="11"/>
      <c r="E69" s="12"/>
      <c r="F69" s="11"/>
      <c r="G69" s="22">
        <v>6.6600000000000003E-12</v>
      </c>
      <c r="H69" s="4"/>
    </row>
    <row r="70" spans="1:8" x14ac:dyDescent="0.25">
      <c r="A70" s="9" t="s">
        <v>50</v>
      </c>
      <c r="B70" s="10" t="str">
        <f>LOOKUP(A70,[1]Sheet1!$A$1:$A$65536,[1]Sheet1!$B$1:$B$65536)</f>
        <v>1.0E5y</v>
      </c>
      <c r="C70" s="11">
        <v>1.6999999999999999E-7</v>
      </c>
      <c r="D70" s="11"/>
      <c r="E70" s="12"/>
      <c r="F70" s="11"/>
      <c r="G70" s="22">
        <v>1.6999999999999999E-7</v>
      </c>
      <c r="H70" s="4"/>
    </row>
    <row r="71" spans="1:8" x14ac:dyDescent="0.25">
      <c r="A71" s="9" t="s">
        <v>51</v>
      </c>
      <c r="B71" s="10" t="str">
        <f>LOOKUP(A71,[1]Sheet1!$A$1:$A$65536,[1]Sheet1!$B$1:$B$65536)</f>
        <v>50.5d</v>
      </c>
      <c r="C71" s="11">
        <v>5.1800000000000007E-10</v>
      </c>
      <c r="D71" s="11"/>
      <c r="E71" s="12"/>
      <c r="F71" s="11"/>
      <c r="G71" s="22">
        <v>5.1800000000000007E-10</v>
      </c>
      <c r="H71" s="4"/>
    </row>
    <row r="72" spans="1:8" x14ac:dyDescent="0.25">
      <c r="A72" s="9" t="s">
        <v>52</v>
      </c>
      <c r="B72" s="10" t="str">
        <f>LOOKUP(A72,[1]Sheet1!$A$1:$A$65536,[1]Sheet1!$B$1:$B$65536)</f>
        <v>29.12y</v>
      </c>
      <c r="C72" s="11">
        <v>9.472731416078299E-5</v>
      </c>
      <c r="D72" s="11">
        <v>0</v>
      </c>
      <c r="E72" s="12">
        <v>3.1839999999999999E-6</v>
      </c>
      <c r="F72" s="11"/>
      <c r="G72" s="22">
        <v>9.7911314160782992E-5</v>
      </c>
      <c r="H72" s="4"/>
    </row>
    <row r="73" spans="1:8" x14ac:dyDescent="0.25">
      <c r="A73" s="9" t="s">
        <v>53</v>
      </c>
      <c r="B73" s="10" t="str">
        <f>LOOKUP(A73,[1]Sheet1!$A$1:$A$65536,[1]Sheet1!$B$1:$B$65536)</f>
        <v>2.13E5y</v>
      </c>
      <c r="C73" s="16">
        <v>1.9397179999999999E-6</v>
      </c>
      <c r="D73" s="11"/>
      <c r="E73" s="12"/>
      <c r="F73" s="11"/>
      <c r="G73" s="22">
        <f>SUM(C73:F73)</f>
        <v>1.9397179999999999E-6</v>
      </c>
      <c r="H73" s="4"/>
    </row>
    <row r="74" spans="1:8" x14ac:dyDescent="0.25">
      <c r="A74" s="9" t="s">
        <v>54</v>
      </c>
      <c r="B74" s="10" t="str">
        <f>LOOKUP(A74,[1]Sheet1!$A$1:$A$65536,[1]Sheet1!$B$1:$B$65536)</f>
        <v>9.35h</v>
      </c>
      <c r="C74" s="11">
        <v>1.0399999999999999E-11</v>
      </c>
      <c r="D74" s="11"/>
      <c r="E74" s="12"/>
      <c r="F74" s="11"/>
      <c r="G74" s="22">
        <v>1.0399999999999999E-11</v>
      </c>
      <c r="H74" s="4"/>
    </row>
    <row r="75" spans="1:8" x14ac:dyDescent="0.25">
      <c r="A75" s="9" t="s">
        <v>55</v>
      </c>
      <c r="B75" s="10" t="str">
        <f>LOOKUP(A75,[1]Sheet1!$A$1:$A$65536,[1]Sheet1!$B$1:$B$65536)</f>
        <v>69.6m</v>
      </c>
      <c r="C75" s="11">
        <v>1.05E-12</v>
      </c>
      <c r="D75" s="11"/>
      <c r="E75" s="12"/>
      <c r="F75" s="11"/>
      <c r="G75" s="22">
        <v>1.05E-12</v>
      </c>
      <c r="H75" s="4"/>
    </row>
    <row r="76" spans="1:8" x14ac:dyDescent="0.25">
      <c r="A76" s="9" t="s">
        <v>56</v>
      </c>
      <c r="B76" s="10" t="str">
        <f>LOOKUP(A76,[1]Sheet1!$A$1:$A$65536,[1]Sheet1!$B$1:$B$65536)</f>
        <v>1.9131y</v>
      </c>
      <c r="C76" s="11">
        <v>2.1700000000000002E-9</v>
      </c>
      <c r="D76" s="11">
        <v>0</v>
      </c>
      <c r="E76" s="12">
        <v>0</v>
      </c>
      <c r="F76" s="11"/>
      <c r="G76" s="22">
        <v>2.1700000000000002E-9</v>
      </c>
      <c r="H76" s="4"/>
    </row>
    <row r="77" spans="1:8" x14ac:dyDescent="0.25">
      <c r="A77" s="9" t="s">
        <v>57</v>
      </c>
      <c r="B77" s="10" t="str">
        <f>LOOKUP(A77,[1]Sheet1!$A$1:$A$65536,[1]Sheet1!$B$1:$B$65536)</f>
        <v>7340y</v>
      </c>
      <c r="C77" s="11">
        <v>9.2826000000000006E-10</v>
      </c>
      <c r="D77" s="11"/>
      <c r="E77" s="12"/>
      <c r="F77" s="11"/>
      <c r="G77" s="22">
        <v>9.2826000000000006E-10</v>
      </c>
      <c r="H77" s="4"/>
    </row>
    <row r="78" spans="1:8" x14ac:dyDescent="0.25">
      <c r="A78" s="9" t="s">
        <v>58</v>
      </c>
      <c r="B78" s="10" t="str">
        <f>LOOKUP(A78,[1]Sheet1!$A$1:$A$65536,[1]Sheet1!$B$1:$B$65536)</f>
        <v>7.7E4y</v>
      </c>
      <c r="C78" s="11">
        <v>9.1900000000000014E-11</v>
      </c>
      <c r="D78" s="11">
        <v>5.0675840978593261E-9</v>
      </c>
      <c r="E78" s="12">
        <v>6.75E-7</v>
      </c>
      <c r="F78" s="11"/>
      <c r="G78" s="22">
        <v>6.8015948409785936E-7</v>
      </c>
      <c r="H78" s="4"/>
    </row>
    <row r="79" spans="1:8" x14ac:dyDescent="0.25">
      <c r="A79" s="9" t="s">
        <v>59</v>
      </c>
      <c r="B79" s="10" t="str">
        <f>LOOKUP(A79,[1]Sheet1!$A$1:$A$65536,[1]Sheet1!$B$1:$B$65536)</f>
        <v>25.52h</v>
      </c>
      <c r="C79" s="11">
        <v>2.12E-4</v>
      </c>
      <c r="D79" s="11"/>
      <c r="E79" s="12"/>
      <c r="F79" s="11"/>
      <c r="G79" s="22">
        <v>2.12E-4</v>
      </c>
      <c r="H79" s="4"/>
    </row>
    <row r="80" spans="1:8" x14ac:dyDescent="0.25">
      <c r="A80" s="9" t="s">
        <v>60</v>
      </c>
      <c r="B80" s="10" t="str">
        <f>LOOKUP(A80,[1]Sheet1!$A$1:$A$65536,[1]Sheet1!$B$1:$B$65536)</f>
        <v>1.405E10y</v>
      </c>
      <c r="C80" s="11">
        <v>8.1179000009189988E-12</v>
      </c>
      <c r="D80" s="11">
        <v>1.1496941896024465E-9</v>
      </c>
      <c r="E80" s="12">
        <v>3.2799999999999998E-9</v>
      </c>
      <c r="F80" s="11"/>
      <c r="G80" s="22">
        <v>4.4378120896033648E-9</v>
      </c>
      <c r="H80" s="4"/>
    </row>
    <row r="81" spans="1:8" x14ac:dyDescent="0.25">
      <c r="A81" s="9" t="s">
        <v>61</v>
      </c>
      <c r="B81" s="10" t="str">
        <f>LOOKUP(A81,[1]Sheet1!$A$1:$A$65536,[1]Sheet1!$B$1:$B$65536)</f>
        <v>3.07m</v>
      </c>
      <c r="C81" s="11">
        <v>1.4100000000000001E-6</v>
      </c>
      <c r="D81" s="11"/>
      <c r="E81" s="12"/>
      <c r="F81" s="11"/>
      <c r="G81" s="22">
        <v>1.4100000000000001E-6</v>
      </c>
      <c r="H81" s="4"/>
    </row>
    <row r="82" spans="1:8" x14ac:dyDescent="0.25">
      <c r="A82" s="9" t="s">
        <v>62</v>
      </c>
      <c r="B82" s="10" t="str">
        <f>LOOKUP(A82,[1]Sheet1!$A$1:$A$65536,[1]Sheet1!$B$1:$B$65536)</f>
        <v>72y</v>
      </c>
      <c r="C82" s="11">
        <v>3.193E-9</v>
      </c>
      <c r="D82" s="11"/>
      <c r="E82" s="12"/>
      <c r="F82" s="11"/>
      <c r="G82" s="22">
        <v>3.193E-9</v>
      </c>
      <c r="H82" s="4"/>
    </row>
    <row r="83" spans="1:8" x14ac:dyDescent="0.25">
      <c r="A83" s="9" t="s">
        <v>63</v>
      </c>
      <c r="B83" s="10" t="str">
        <f>LOOKUP(A83,[1]Sheet1!$A$1:$A$65536,[1]Sheet1!$B$1:$B$65536)</f>
        <v>1.585E5y</v>
      </c>
      <c r="C83" s="11">
        <v>3.9308550000000002E-7</v>
      </c>
      <c r="D83" s="11"/>
      <c r="E83" s="12"/>
      <c r="F83" s="11"/>
      <c r="G83" s="22">
        <v>3.9308550000000002E-7</v>
      </c>
      <c r="H83" s="4"/>
    </row>
    <row r="84" spans="1:8" x14ac:dyDescent="0.25">
      <c r="A84" s="9" t="s">
        <v>64</v>
      </c>
      <c r="B84" s="10" t="str">
        <f>LOOKUP(A84,[1]Sheet1!$A$1:$A$65536,[1]Sheet1!$B$1:$B$65536)</f>
        <v>2.445E5y</v>
      </c>
      <c r="C84" s="11">
        <v>6.1025940000138004E-7</v>
      </c>
      <c r="D84" s="11">
        <v>1.4064220183486238E-9</v>
      </c>
      <c r="E84" s="12">
        <v>8.7723464475750484E-6</v>
      </c>
      <c r="F84" s="11"/>
      <c r="G84" s="22">
        <f>SUM(C84:F84)</f>
        <v>9.3840122695947779E-6</v>
      </c>
      <c r="H84" s="4"/>
    </row>
    <row r="85" spans="1:8" x14ac:dyDescent="0.25">
      <c r="A85" s="9" t="s">
        <v>65</v>
      </c>
      <c r="B85" s="10" t="str">
        <f>LOOKUP(A85,[1]Sheet1!$A$1:$A$65536,[1]Sheet1!$B$1:$B$65536)</f>
        <v>703.8E6y</v>
      </c>
      <c r="C85" s="11">
        <v>5.6791414400112005E-9</v>
      </c>
      <c r="D85" s="11">
        <v>0</v>
      </c>
      <c r="E85" s="12">
        <v>2.2101000000000002E-7</v>
      </c>
      <c r="F85" s="11"/>
      <c r="G85" s="22">
        <v>2.2668914144001123E-7</v>
      </c>
      <c r="H85" s="4"/>
    </row>
    <row r="86" spans="1:8" x14ac:dyDescent="0.25">
      <c r="A86" s="9" t="s">
        <v>66</v>
      </c>
      <c r="B86" s="10" t="str">
        <f>LOOKUP(A86,[1]Sheet1!$A$1:$A$65536,[1]Sheet1!$B$1:$B$65536)</f>
        <v>2.3415E7y</v>
      </c>
      <c r="C86" s="11">
        <v>3.010453E-8</v>
      </c>
      <c r="D86" s="11"/>
      <c r="E86" s="12"/>
      <c r="F86" s="11"/>
      <c r="G86" s="22">
        <v>3.010453E-8</v>
      </c>
      <c r="H86" s="4"/>
    </row>
    <row r="87" spans="1:8" x14ac:dyDescent="0.25">
      <c r="A87" s="9" t="s">
        <v>67</v>
      </c>
      <c r="B87" s="10" t="str">
        <f>LOOKUP(A87,[1]Sheet1!$A$1:$A$65536,[1]Sheet1!$B$1:$B$65536)</f>
        <v>4.468E9y</v>
      </c>
      <c r="C87" s="11">
        <v>2.1066910000024703E-7</v>
      </c>
      <c r="D87" s="11">
        <v>1.1831804281345566E-9</v>
      </c>
      <c r="E87" s="12">
        <v>1.2661122536144398E-5</v>
      </c>
      <c r="F87" s="11"/>
      <c r="G87" s="22">
        <f>SUM(C87:F87)</f>
        <v>1.2872974816572779E-5</v>
      </c>
      <c r="H87" s="4"/>
    </row>
    <row r="88" spans="1:8" x14ac:dyDescent="0.25">
      <c r="A88" s="9" t="s">
        <v>68</v>
      </c>
      <c r="B88" s="10" t="str">
        <f>LOOKUP(A88,[1]Sheet1!$A$1:$A$65536,[1]Sheet1!$B$1:$B$65536)</f>
        <v>64.0h</v>
      </c>
      <c r="C88" s="11">
        <v>9.472731416078299E-5</v>
      </c>
      <c r="D88" s="11"/>
      <c r="E88" s="12"/>
      <c r="F88" s="11"/>
      <c r="G88" s="22">
        <v>9.472731416078299E-5</v>
      </c>
      <c r="H88" s="4"/>
    </row>
    <row r="89" spans="1:8" x14ac:dyDescent="0.25">
      <c r="A89" s="9" t="s">
        <v>69</v>
      </c>
      <c r="B89" s="10" t="str">
        <f>LOOKUP(A89,[1]Sheet1!$A$1:$A$65536,[1]Sheet1!$B$1:$B$65536)</f>
        <v>58.51d</v>
      </c>
      <c r="C89" s="11">
        <v>7.9800000000000004E-10</v>
      </c>
      <c r="D89" s="11"/>
      <c r="E89" s="12"/>
      <c r="F89" s="11"/>
      <c r="G89" s="22">
        <v>7.9800000000000004E-10</v>
      </c>
      <c r="H89" s="4"/>
    </row>
    <row r="90" spans="1:8" x14ac:dyDescent="0.25">
      <c r="A90" s="9" t="s">
        <v>70</v>
      </c>
      <c r="B90" s="10" t="str">
        <f>LOOKUP(A90,[1]Sheet1!$A$1:$A$65536,[1]Sheet1!$B$1:$B$65536)</f>
        <v>243.9d</v>
      </c>
      <c r="C90" s="11">
        <v>1.9599999999999999E-6</v>
      </c>
      <c r="D90" s="11"/>
      <c r="E90" s="12"/>
      <c r="F90" s="11"/>
      <c r="G90" s="22">
        <v>1.9599999999999999E-6</v>
      </c>
      <c r="H90" s="4"/>
    </row>
    <row r="91" spans="1:8" x14ac:dyDescent="0.25">
      <c r="A91" s="9" t="s">
        <v>80</v>
      </c>
      <c r="B91" s="10" t="str">
        <f>LOOKUP(A91,[1]Sheet1!$A$1:$A$65536,[1]Sheet1!$B$1:$B$65536)</f>
        <v>63.98d</v>
      </c>
      <c r="C91" s="11">
        <v>1.2200000117E-7</v>
      </c>
      <c r="D91" s="11"/>
      <c r="E91" s="12"/>
      <c r="F91" s="11"/>
      <c r="G91" s="22">
        <v>1.2200000117E-7</v>
      </c>
      <c r="H91" s="4"/>
    </row>
    <row r="92" spans="1:8" x14ac:dyDescent="0.25">
      <c r="A92" s="9" t="s">
        <v>77</v>
      </c>
      <c r="B92" s="10" t="s">
        <v>85</v>
      </c>
      <c r="C92" s="11">
        <v>1.0329455934800001E-4</v>
      </c>
      <c r="D92" s="11">
        <v>1.2416794058645753E-7</v>
      </c>
      <c r="E92" s="12">
        <v>0</v>
      </c>
      <c r="F92" s="11">
        <v>6.8500000000000001E-7</v>
      </c>
      <c r="G92" s="22">
        <v>1.0410372728858647E-4</v>
      </c>
      <c r="H92" s="4"/>
    </row>
    <row r="93" spans="1:8" x14ac:dyDescent="0.25">
      <c r="A93" s="9" t="s">
        <v>78</v>
      </c>
      <c r="B93" s="10" t="s">
        <v>85</v>
      </c>
      <c r="C93" s="11">
        <v>1.4197547603700001E-3</v>
      </c>
      <c r="D93" s="11">
        <v>8.3896818438880278E-5</v>
      </c>
      <c r="E93" s="12">
        <v>6.4019518282447429E-4</v>
      </c>
      <c r="F93" s="11">
        <v>1.9530000000000002E-6</v>
      </c>
      <c r="G93" s="22">
        <v>2.1457997616333544E-3</v>
      </c>
      <c r="H93" s="4"/>
    </row>
    <row r="94" spans="1:8" x14ac:dyDescent="0.25">
      <c r="A94" s="23"/>
      <c r="B94" s="24"/>
      <c r="C94" s="23"/>
      <c r="D94" s="25"/>
      <c r="E94" s="24"/>
      <c r="F94" s="14"/>
      <c r="G94" s="15"/>
    </row>
    <row r="95" spans="1:8" x14ac:dyDescent="0.25">
      <c r="A95" s="17"/>
      <c r="B95" s="8"/>
      <c r="C95" s="2"/>
      <c r="D95" s="1"/>
      <c r="E95" s="26"/>
    </row>
    <row r="96" spans="1:8" x14ac:dyDescent="0.25">
      <c r="A96" s="17"/>
      <c r="B96" s="8"/>
    </row>
    <row r="97" spans="1:2" x14ac:dyDescent="0.25">
      <c r="A97" s="17"/>
      <c r="B97" s="8"/>
    </row>
    <row r="98" spans="1:2" x14ac:dyDescent="0.25">
      <c r="A98" s="17"/>
      <c r="B98" s="8"/>
    </row>
  </sheetData>
  <sheetProtection password="CB49" sheet="1" objects="1" scenarios="1"/>
  <mergeCells count="13">
    <mergeCell ref="A2:G2"/>
    <mergeCell ref="A3:G3"/>
    <mergeCell ref="A4:G4"/>
    <mergeCell ref="A5:G5"/>
    <mergeCell ref="A1:G1"/>
    <mergeCell ref="A10:G10"/>
    <mergeCell ref="A12:G12"/>
    <mergeCell ref="A19:G19"/>
    <mergeCell ref="A57:G57"/>
    <mergeCell ref="A6:G6"/>
    <mergeCell ref="A7:G7"/>
    <mergeCell ref="A8:G8"/>
    <mergeCell ref="A9:G9"/>
  </mergeCells>
  <conditionalFormatting sqref="A13:G18 A12 A20:G56 A19 A58:G93 A57">
    <cfRule type="expression" dxfId="0" priority="1">
      <formula>MOD(ROW(),2)=1</formula>
    </cfRule>
  </conditionalFormatting>
  <printOptions horizontalCentered="1"/>
  <pageMargins left="0.17" right="0.2" top="0.37" bottom="0.69" header="0.17" footer="0.18"/>
  <pageSetup fitToHeight="2" orientation="portrait" r:id="rId1"/>
  <headerFooter>
    <oddFooter>&amp;LSample Measurement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table 4-2 </vt:lpstr>
      <vt:lpstr>'data table 4-2 '!Print_Area</vt:lpstr>
      <vt:lpstr>'data table 4-2 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HALL, GARRETT J</cp:lastModifiedBy>
  <cp:lastPrinted>2015-07-20T14:09:23Z</cp:lastPrinted>
  <dcterms:created xsi:type="dcterms:W3CDTF">2015-03-19T20:14:00Z</dcterms:created>
  <dcterms:modified xsi:type="dcterms:W3CDTF">2015-07-20T14:09:43Z</dcterms:modified>
</cp:coreProperties>
</file>