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0" windowWidth="18030" windowHeight="8415"/>
  </bookViews>
  <sheets>
    <sheet name="Summary Statistics" sheetId="3" r:id="rId1"/>
    <sheet name="Sample Data" sheetId="2" r:id="rId2"/>
  </sheets>
  <definedNames>
    <definedName name="_xlnm.Print_Area" localSheetId="1">'Sample Data'!$A$3:$F$241</definedName>
    <definedName name="_xlnm.Print_Area" localSheetId="0">'Summary Statistics'!$A$3:$M$27</definedName>
    <definedName name="_xlnm.Print_Titles" localSheetId="1">'Sample Data'!$5:$7</definedName>
  </definedNames>
  <calcPr calcId="145621"/>
</workbook>
</file>

<file path=xl/calcChain.xml><?xml version="1.0" encoding="utf-8"?>
<calcChain xmlns="http://schemas.openxmlformats.org/spreadsheetml/2006/main">
  <c r="F61" i="2" l="1"/>
  <c r="F62" i="2"/>
  <c r="F60" i="2"/>
  <c r="F54" i="2"/>
  <c r="F56" i="2"/>
  <c r="F59" i="2"/>
  <c r="F57" i="2"/>
  <c r="F74" i="2"/>
  <c r="F77" i="2"/>
  <c r="F72" i="2"/>
  <c r="F69" i="2"/>
  <c r="F70" i="2"/>
  <c r="F68" i="2"/>
  <c r="F75" i="2"/>
  <c r="F71" i="2"/>
  <c r="F118" i="2"/>
  <c r="F123" i="2"/>
  <c r="F128" i="2"/>
  <c r="F116" i="2"/>
  <c r="F115" i="2"/>
  <c r="F117" i="2"/>
  <c r="F119" i="2"/>
  <c r="F120" i="2"/>
  <c r="F124" i="2"/>
  <c r="F114" i="2"/>
  <c r="F127" i="2"/>
  <c r="F122" i="2"/>
  <c r="F126" i="2"/>
  <c r="F121" i="2"/>
  <c r="F125" i="2"/>
  <c r="F38" i="2" l="1"/>
  <c r="F27" i="2"/>
  <c r="F25" i="2"/>
  <c r="F35" i="2"/>
  <c r="F29" i="2"/>
  <c r="F33" i="2"/>
  <c r="F23" i="2"/>
  <c r="F28" i="2"/>
  <c r="F26" i="2"/>
  <c r="F32" i="2"/>
  <c r="F20" i="2"/>
  <c r="F10" i="2"/>
  <c r="F8" i="2"/>
  <c r="F9" i="2"/>
  <c r="F17" i="2"/>
  <c r="F19" i="2"/>
  <c r="F39" i="2" l="1"/>
  <c r="F48" i="2"/>
  <c r="F51" i="2"/>
  <c r="F43" i="2"/>
  <c r="F47" i="2"/>
  <c r="F45" i="2"/>
  <c r="F40" i="2"/>
  <c r="F50" i="2"/>
  <c r="F49" i="2"/>
  <c r="F46" i="2"/>
  <c r="F41" i="2"/>
  <c r="F42" i="2"/>
  <c r="F31" i="2"/>
  <c r="F24" i="2"/>
  <c r="F14" i="2"/>
  <c r="F12" i="2"/>
  <c r="F13" i="2"/>
  <c r="F18" i="2"/>
  <c r="F15" i="2"/>
  <c r="F16" i="2"/>
  <c r="F180" i="2" l="1"/>
  <c r="F181" i="2"/>
  <c r="F191" i="2"/>
  <c r="F190" i="2"/>
  <c r="F187" i="2"/>
  <c r="F183" i="2"/>
  <c r="F178" i="2"/>
  <c r="F186" i="2"/>
  <c r="F177" i="2"/>
  <c r="F188" i="2"/>
  <c r="F189" i="2"/>
  <c r="F185" i="2"/>
  <c r="F182" i="2"/>
  <c r="F184" i="2"/>
  <c r="F179" i="2"/>
  <c r="F151" i="2"/>
  <c r="F156" i="2"/>
  <c r="F161" i="2"/>
  <c r="F148" i="2"/>
  <c r="F153" i="2"/>
  <c r="F157" i="2"/>
  <c r="F154" i="2"/>
  <c r="F159" i="2"/>
  <c r="F160" i="2"/>
  <c r="F150" i="2"/>
  <c r="F147" i="2"/>
  <c r="F158" i="2"/>
  <c r="F155" i="2" l="1"/>
  <c r="F162" i="2"/>
  <c r="F166" i="2"/>
  <c r="F170" i="2"/>
  <c r="F175" i="2"/>
  <c r="F168" i="2"/>
  <c r="F167" i="2"/>
  <c r="F173" i="2"/>
  <c r="F165" i="2"/>
  <c r="F171" i="2"/>
  <c r="F176" i="2"/>
  <c r="F163" i="2"/>
  <c r="F169" i="2"/>
  <c r="F164" i="2"/>
  <c r="F174" i="2"/>
  <c r="F172" i="2"/>
  <c r="F152" i="2"/>
  <c r="F149" i="2"/>
  <c r="F98" i="2" l="1"/>
  <c r="F90" i="2"/>
  <c r="F88" i="2"/>
  <c r="F92" i="2"/>
  <c r="F94" i="2"/>
  <c r="F97" i="2"/>
  <c r="F96" i="2"/>
  <c r="F86" i="2"/>
  <c r="F89" i="2"/>
  <c r="F93" i="2"/>
  <c r="F91" i="2"/>
  <c r="F95" i="2" l="1"/>
  <c r="F87" i="2"/>
  <c r="F84" i="2"/>
  <c r="F83" i="2"/>
  <c r="F85" i="2"/>
  <c r="F81" i="2"/>
  <c r="F82" i="2"/>
  <c r="F80" i="2"/>
  <c r="F79" i="2"/>
  <c r="F73" i="2"/>
  <c r="F78" i="2"/>
  <c r="F76" i="2"/>
  <c r="F65" i="2"/>
  <c r="F66" i="2"/>
  <c r="F64" i="2"/>
  <c r="F67" i="2"/>
  <c r="F55" i="2"/>
  <c r="F63" i="2"/>
  <c r="F58" i="2"/>
  <c r="F53" i="2"/>
  <c r="F52" i="2" l="1"/>
  <c r="F44" i="2"/>
  <c r="F22" i="2"/>
  <c r="F21" i="2"/>
  <c r="F11" i="2"/>
  <c r="F36" i="2"/>
  <c r="F37" i="2"/>
  <c r="F30" i="2"/>
  <c r="F34" i="2"/>
  <c r="F235" i="2"/>
  <c r="F237" i="2"/>
  <c r="F236" i="2"/>
  <c r="F234" i="2"/>
  <c r="F239" i="2"/>
  <c r="F238" i="2"/>
  <c r="F233" i="2"/>
  <c r="F192" i="2" l="1"/>
  <c r="F198" i="2"/>
  <c r="F199" i="2"/>
  <c r="F134" i="2"/>
  <c r="F135" i="2"/>
  <c r="F144" i="2"/>
  <c r="F129" i="2"/>
  <c r="F146" i="2"/>
  <c r="F145" i="2"/>
  <c r="F110" i="2"/>
  <c r="F109" i="2"/>
  <c r="F100" i="2"/>
  <c r="F99" i="2"/>
  <c r="F105" i="2"/>
  <c r="F108" i="2"/>
  <c r="F107" i="2"/>
  <c r="F106" i="2"/>
  <c r="F103" i="2"/>
  <c r="F101" i="2"/>
  <c r="F140" i="2" l="1"/>
  <c r="F139" i="2"/>
  <c r="F132" i="2"/>
  <c r="F143" i="2"/>
  <c r="F141" i="2"/>
  <c r="F136" i="2"/>
  <c r="F138" i="2"/>
  <c r="F133" i="2"/>
  <c r="F142" i="2"/>
  <c r="F131" i="2"/>
  <c r="F130" i="2"/>
  <c r="F137" i="2"/>
  <c r="F111" i="2"/>
  <c r="F112" i="2"/>
  <c r="F113" i="2"/>
  <c r="F102" i="2"/>
  <c r="F104" i="2"/>
  <c r="F200" i="2" l="1"/>
  <c r="F194" i="2"/>
  <c r="F193" i="2"/>
  <c r="F223" i="2"/>
  <c r="F196" i="2"/>
  <c r="F202" i="2"/>
  <c r="F201" i="2"/>
  <c r="F195" i="2"/>
  <c r="F197" i="2"/>
  <c r="F227" i="2"/>
  <c r="F222" i="2"/>
  <c r="F229" i="2"/>
  <c r="F228" i="2"/>
  <c r="F219" i="2"/>
  <c r="F218" i="2"/>
  <c r="F224" i="2"/>
  <c r="F230" i="2"/>
  <c r="F226" i="2"/>
  <c r="F231" i="2"/>
  <c r="F220" i="2"/>
  <c r="F217" i="2" l="1"/>
  <c r="F214" i="2"/>
  <c r="F211" i="2"/>
  <c r="F212" i="2"/>
  <c r="F205" i="2"/>
  <c r="F204" i="2"/>
  <c r="F210" i="2"/>
  <c r="F216" i="2"/>
  <c r="F203" i="2"/>
  <c r="F207" i="2"/>
  <c r="F208" i="2"/>
  <c r="F209" i="2"/>
  <c r="F206" i="2"/>
  <c r="F215" i="2"/>
  <c r="F213" i="2"/>
  <c r="F221" i="2"/>
  <c r="F232" i="2"/>
  <c r="F225" i="2"/>
</calcChain>
</file>

<file path=xl/sharedStrings.xml><?xml version="1.0" encoding="utf-8"?>
<sst xmlns="http://schemas.openxmlformats.org/spreadsheetml/2006/main" count="521" uniqueCount="40">
  <si>
    <t>Location</t>
  </si>
  <si>
    <t>Species</t>
  </si>
  <si>
    <t>Collection Date</t>
  </si>
  <si>
    <t>Mercury (ug/g)</t>
  </si>
  <si>
    <t>MDL (ug/g)</t>
  </si>
  <si>
    <t>Mullet</t>
  </si>
  <si>
    <t>Trout</t>
  </si>
  <si>
    <t>RM 0-8 Savannah</t>
  </si>
  <si>
    <t>Drum</t>
  </si>
  <si>
    <t>Bass</t>
  </si>
  <si>
    <t>Panfish</t>
  </si>
  <si>
    <t>Catfish</t>
  </si>
  <si>
    <t>HWY301</t>
  </si>
  <si>
    <t>Analysis Summary - Freshwater Species</t>
  </si>
  <si>
    <t>indicates value is &lt;MDL of 0.02 ug/g</t>
  </si>
  <si>
    <t>N (number sampled)</t>
  </si>
  <si>
    <t>Mean (ug/g)</t>
  </si>
  <si>
    <t>Min. (ug/g)</t>
  </si>
  <si>
    <t>Max. (ug/g)</t>
  </si>
  <si>
    <t>Upper Three Runs Creek River Mouth</t>
  </si>
  <si>
    <t>Beaver Dam Creek River Mouth</t>
  </si>
  <si>
    <t>Four Mile Creek River Mouth</t>
  </si>
  <si>
    <t>Steel Creek River Mouth</t>
  </si>
  <si>
    <t>Lower Three Runs Creek River Mouth</t>
  </si>
  <si>
    <t>Hwy 301 Bridge Area</t>
  </si>
  <si>
    <t>Stokes Bluff</t>
  </si>
  <si>
    <t>Hwy 17A Bridge Area</t>
  </si>
  <si>
    <t>West Bank Landing - Edisto River</t>
  </si>
  <si>
    <t>Analysis Summary - Saltwater Species</t>
  </si>
  <si>
    <t>River Mile 0-8, Savannah River Mouth</t>
  </si>
  <si>
    <t>Red Drum</t>
  </si>
  <si>
    <t>New Savannah Bluff Lock &amp; Dam</t>
  </si>
  <si>
    <t>NOTE: Analysis for mercury was limited in 2013 due to federal budget issues in the second quarter of the calendar year and due to limited collection during high river water levels and flows during a significant portion of the calendar year.</t>
  </si>
  <si>
    <t>Data Table 5-26 2013 Mercury in Fish</t>
  </si>
  <si>
    <t>This table is divided into 2 workbooks.</t>
  </si>
  <si>
    <t>Summary Statistic Section</t>
  </si>
  <si>
    <t>2013 Mercury in Fish: Units are ug/g</t>
  </si>
  <si>
    <t>1 Printed Page</t>
  </si>
  <si>
    <t>Data Section</t>
  </si>
  <si>
    <t>5 Printed Pages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</si>
</sst>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
    <numFmt numFmtId="166" formatCode="m/d/yy;@"/>
  </numFmts>
  <fonts count="14"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1"/>
      <color rgb="FF006100"/>
      <name val="Calibri"/>
      <family val="2"/>
      <scheme val="minor"/>
    </font>
    <font>
      <sz val="11"/>
      <color rgb="FF9C0006"/>
      <name val="Calibri"/>
      <family val="2"/>
      <scheme val="minor"/>
    </font>
    <font>
      <b/>
      <sz val="11"/>
      <color theme="1"/>
      <name val="Calibri"/>
      <family val="2"/>
      <scheme val="minor"/>
    </font>
    <font>
      <b/>
      <i/>
      <sz val="12"/>
      <color theme="1"/>
      <name val="Calibri"/>
      <family val="2"/>
      <scheme val="minor"/>
    </font>
    <font>
      <sz val="11"/>
      <name val="Calibri"/>
      <family val="2"/>
      <scheme val="minor"/>
    </font>
    <font>
      <sz val="10"/>
      <name val="Arial"/>
      <family val="2"/>
    </font>
    <font>
      <b/>
      <sz val="16"/>
      <color rgb="FFFF0000"/>
      <name val="Calibri"/>
      <family val="2"/>
      <scheme val="minor"/>
    </font>
    <font>
      <b/>
      <sz val="11"/>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799951170384838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uble">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ck">
        <color auto="1"/>
      </right>
      <top/>
      <bottom style="thin">
        <color auto="1"/>
      </bottom>
      <diagonal/>
    </border>
    <border>
      <left style="thick">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s>
  <cellStyleXfs count="4">
    <xf numFmtId="0" fontId="0" fillId="0" borderId="0"/>
    <xf numFmtId="0" fontId="5" fillId="2" borderId="0" applyNumberFormat="0" applyBorder="0" applyAlignment="0" applyProtection="0"/>
    <xf numFmtId="0" fontId="6" fillId="3" borderId="0" applyNumberFormat="0" applyBorder="0" applyAlignment="0" applyProtection="0"/>
    <xf numFmtId="0" fontId="2" fillId="0" borderId="0"/>
  </cellStyleXfs>
  <cellXfs count="81">
    <xf numFmtId="0" fontId="0" fillId="0" borderId="0" xfId="0"/>
    <xf numFmtId="0" fontId="0" fillId="0" borderId="1" xfId="0" applyFill="1" applyBorder="1"/>
    <xf numFmtId="0" fontId="0" fillId="0" borderId="0" xfId="0" applyFill="1"/>
    <xf numFmtId="0" fontId="4" fillId="0" borderId="0" xfId="0" applyFont="1" applyFill="1" applyAlignment="1">
      <alignment horizontal="center"/>
    </xf>
    <xf numFmtId="164" fontId="0" fillId="0" borderId="0" xfId="0" applyNumberFormat="1" applyFill="1"/>
    <xf numFmtId="0" fontId="2" fillId="0" borderId="0" xfId="3"/>
    <xf numFmtId="0" fontId="8" fillId="0" borderId="0" xfId="3" applyFont="1"/>
    <xf numFmtId="0" fontId="2" fillId="0" borderId="2" xfId="3" applyBorder="1"/>
    <xf numFmtId="0" fontId="2" fillId="0" borderId="4" xfId="3" applyBorder="1"/>
    <xf numFmtId="0" fontId="2" fillId="0" borderId="5" xfId="3" applyBorder="1"/>
    <xf numFmtId="0" fontId="2" fillId="0" borderId="1" xfId="3" applyBorder="1"/>
    <xf numFmtId="0" fontId="2" fillId="0" borderId="8" xfId="3" applyBorder="1"/>
    <xf numFmtId="0" fontId="2" fillId="0" borderId="10" xfId="3" applyBorder="1"/>
    <xf numFmtId="165" fontId="2" fillId="0" borderId="0" xfId="3" applyNumberFormat="1"/>
    <xf numFmtId="166" fontId="2" fillId="0" borderId="0" xfId="3" applyNumberFormat="1"/>
    <xf numFmtId="164" fontId="2" fillId="4" borderId="1" xfId="3" applyNumberFormat="1" applyFill="1" applyBorder="1"/>
    <xf numFmtId="0" fontId="2" fillId="4" borderId="1" xfId="3" applyFill="1" applyBorder="1"/>
    <xf numFmtId="0" fontId="2" fillId="4" borderId="8" xfId="3" applyFill="1" applyBorder="1"/>
    <xf numFmtId="0" fontId="2" fillId="6" borderId="0" xfId="3" applyFill="1"/>
    <xf numFmtId="14" fontId="0" fillId="0" borderId="1" xfId="0" applyNumberFormat="1" applyFill="1" applyBorder="1" applyAlignment="1">
      <alignment horizontal="center"/>
    </xf>
    <xf numFmtId="0" fontId="0" fillId="0" borderId="0" xfId="0" applyFill="1" applyAlignment="1">
      <alignment horizontal="center"/>
    </xf>
    <xf numFmtId="164" fontId="0" fillId="0" borderId="1" xfId="0" applyNumberFormat="1" applyFill="1" applyBorder="1" applyAlignment="1">
      <alignment horizontal="center"/>
    </xf>
    <xf numFmtId="164" fontId="0" fillId="0" borderId="0" xfId="0" applyNumberFormat="1" applyFill="1" applyAlignment="1">
      <alignment horizontal="center"/>
    </xf>
    <xf numFmtId="164" fontId="0" fillId="0" borderId="1" xfId="0" applyNumberFormat="1" applyFill="1" applyBorder="1" applyAlignment="1">
      <alignment horizontal="right" indent="1"/>
    </xf>
    <xf numFmtId="164" fontId="9" fillId="0" borderId="1" xfId="2" applyNumberFormat="1" applyFont="1" applyFill="1" applyBorder="1" applyAlignment="1">
      <alignment horizontal="right" indent="1"/>
    </xf>
    <xf numFmtId="164" fontId="10" fillId="0" borderId="1" xfId="0" applyNumberFormat="1" applyFont="1" applyFill="1" applyBorder="1" applyAlignment="1">
      <alignment horizontal="right" indent="1"/>
    </xf>
    <xf numFmtId="164" fontId="9" fillId="0" borderId="1" xfId="1" applyNumberFormat="1" applyFont="1" applyFill="1" applyBorder="1" applyAlignment="1">
      <alignment horizontal="right" indent="1"/>
    </xf>
    <xf numFmtId="0" fontId="4" fillId="7" borderId="1" xfId="0" applyFont="1" applyFill="1" applyBorder="1" applyAlignment="1">
      <alignment horizontal="center"/>
    </xf>
    <xf numFmtId="0" fontId="4" fillId="7" borderId="1" xfId="0" applyFont="1" applyFill="1" applyBorder="1" applyAlignment="1">
      <alignment horizontal="center" wrapText="1"/>
    </xf>
    <xf numFmtId="164" fontId="4" fillId="7" borderId="1" xfId="0" applyNumberFormat="1" applyFont="1" applyFill="1" applyBorder="1" applyAlignment="1">
      <alignment horizontal="center" wrapText="1"/>
    </xf>
    <xf numFmtId="0" fontId="0" fillId="5" borderId="1" xfId="0" applyFill="1" applyBorder="1"/>
    <xf numFmtId="14" fontId="0" fillId="5" borderId="1" xfId="0" applyNumberFormat="1" applyFill="1" applyBorder="1" applyAlignment="1">
      <alignment horizontal="center"/>
    </xf>
    <xf numFmtId="164" fontId="0" fillId="5" borderId="1" xfId="0" applyNumberFormat="1" applyFill="1" applyBorder="1" applyAlignment="1">
      <alignment horizontal="right" indent="1"/>
    </xf>
    <xf numFmtId="164" fontId="0" fillId="5" borderId="1" xfId="0" applyNumberFormat="1" applyFill="1" applyBorder="1" applyAlignment="1">
      <alignment horizontal="center"/>
    </xf>
    <xf numFmtId="164" fontId="10" fillId="5" borderId="1" xfId="0" applyNumberFormat="1" applyFont="1" applyFill="1" applyBorder="1" applyAlignment="1">
      <alignment horizontal="right" indent="1"/>
    </xf>
    <xf numFmtId="0" fontId="0" fillId="8" borderId="1" xfId="0" applyFill="1" applyBorder="1"/>
    <xf numFmtId="14" fontId="0" fillId="8" borderId="1" xfId="0" applyNumberFormat="1" applyFill="1" applyBorder="1" applyAlignment="1">
      <alignment horizontal="center"/>
    </xf>
    <xf numFmtId="164" fontId="0" fillId="8" borderId="1" xfId="0" applyNumberFormat="1" applyFill="1" applyBorder="1" applyAlignment="1">
      <alignment horizontal="right" indent="1"/>
    </xf>
    <xf numFmtId="164" fontId="0" fillId="8" borderId="1" xfId="0" applyNumberFormat="1" applyFill="1" applyBorder="1" applyAlignment="1">
      <alignment horizontal="center"/>
    </xf>
    <xf numFmtId="164" fontId="10" fillId="8" borderId="1" xfId="0" applyNumberFormat="1" applyFont="1" applyFill="1" applyBorder="1" applyAlignment="1">
      <alignment horizontal="right" indent="1"/>
    </xf>
    <xf numFmtId="164" fontId="9" fillId="8" borderId="1" xfId="2" applyNumberFormat="1" applyFont="1" applyFill="1" applyBorder="1" applyAlignment="1">
      <alignment horizontal="right" indent="1"/>
    </xf>
    <xf numFmtId="164" fontId="9" fillId="8" borderId="1" xfId="1" applyNumberFormat="1" applyFont="1" applyFill="1" applyBorder="1" applyAlignment="1">
      <alignment horizontal="right" indent="1"/>
    </xf>
    <xf numFmtId="0" fontId="7" fillId="0" borderId="11" xfId="3" applyFont="1" applyBorder="1"/>
    <xf numFmtId="0" fontId="7" fillId="0" borderId="12" xfId="3" applyFont="1" applyBorder="1" applyAlignment="1">
      <alignment horizontal="center" wrapText="1"/>
    </xf>
    <xf numFmtId="0" fontId="7" fillId="0" borderId="13" xfId="3" applyFont="1" applyBorder="1"/>
    <xf numFmtId="0" fontId="7" fillId="0" borderId="14" xfId="3" applyFont="1" applyBorder="1" applyAlignment="1">
      <alignment horizontal="center" wrapText="1"/>
    </xf>
    <xf numFmtId="0" fontId="7" fillId="0" borderId="11" xfId="3" applyFont="1" applyBorder="1" applyAlignment="1">
      <alignment wrapText="1"/>
    </xf>
    <xf numFmtId="0" fontId="2" fillId="0" borderId="3" xfId="3" applyBorder="1" applyAlignment="1">
      <alignment horizontal="right" indent="2"/>
    </xf>
    <xf numFmtId="0" fontId="2" fillId="0" borderId="7" xfId="3" applyBorder="1" applyAlignment="1">
      <alignment horizontal="right" indent="2"/>
    </xf>
    <xf numFmtId="0" fontId="2" fillId="0" borderId="6" xfId="3" applyBorder="1" applyAlignment="1">
      <alignment horizontal="right" indent="2"/>
    </xf>
    <xf numFmtId="0" fontId="2" fillId="0" borderId="9" xfId="3" applyBorder="1" applyAlignment="1">
      <alignment horizontal="right" indent="2"/>
    </xf>
    <xf numFmtId="164" fontId="2" fillId="0" borderId="4" xfId="3" applyNumberFormat="1" applyBorder="1" applyAlignment="1">
      <alignment horizontal="right" indent="1"/>
    </xf>
    <xf numFmtId="0" fontId="2" fillId="0" borderId="4" xfId="3" applyBorder="1" applyAlignment="1">
      <alignment horizontal="right" indent="1"/>
    </xf>
    <xf numFmtId="164" fontId="2" fillId="0" borderId="5" xfId="3" applyNumberFormat="1" applyBorder="1" applyAlignment="1">
      <alignment horizontal="right" indent="1"/>
    </xf>
    <xf numFmtId="164" fontId="2" fillId="4" borderId="1" xfId="3" applyNumberFormat="1" applyFill="1" applyBorder="1" applyAlignment="1">
      <alignment horizontal="right" indent="1"/>
    </xf>
    <xf numFmtId="0" fontId="2" fillId="0" borderId="1" xfId="3" applyBorder="1" applyAlignment="1">
      <alignment horizontal="right" indent="1"/>
    </xf>
    <xf numFmtId="0" fontId="2" fillId="0" borderId="8" xfId="3" applyBorder="1" applyAlignment="1">
      <alignment horizontal="right" indent="1"/>
    </xf>
    <xf numFmtId="0" fontId="2" fillId="4" borderId="1" xfId="3" applyFill="1" applyBorder="1" applyAlignment="1">
      <alignment horizontal="right" indent="1"/>
    </xf>
    <xf numFmtId="0" fontId="2" fillId="4" borderId="8" xfId="3" applyFill="1" applyBorder="1" applyAlignment="1">
      <alignment horizontal="right" indent="1"/>
    </xf>
    <xf numFmtId="164" fontId="2" fillId="0" borderId="1" xfId="3" applyNumberFormat="1" applyBorder="1" applyAlignment="1">
      <alignment horizontal="right" indent="1"/>
    </xf>
    <xf numFmtId="164" fontId="2" fillId="0" borderId="4" xfId="3" applyNumberFormat="1" applyFill="1" applyBorder="1" applyAlignment="1">
      <alignment horizontal="right" indent="1"/>
    </xf>
    <xf numFmtId="0" fontId="2" fillId="0" borderId="5" xfId="3" applyBorder="1" applyAlignment="1">
      <alignment horizontal="right" indent="1"/>
    </xf>
    <xf numFmtId="0" fontId="2" fillId="0" borderId="4" xfId="3" applyFill="1" applyBorder="1" applyAlignment="1">
      <alignment horizontal="right" indent="1"/>
    </xf>
    <xf numFmtId="0" fontId="2" fillId="6" borderId="1" xfId="3" applyFill="1" applyBorder="1" applyAlignment="1">
      <alignment horizontal="right" indent="1"/>
    </xf>
    <xf numFmtId="0" fontId="2" fillId="0" borderId="6" xfId="3" applyBorder="1" applyAlignment="1">
      <alignment horizontal="right" indent="1"/>
    </xf>
    <xf numFmtId="0" fontId="2" fillId="0" borderId="9" xfId="3" applyBorder="1" applyAlignment="1">
      <alignment horizontal="right" indent="1"/>
    </xf>
    <xf numFmtId="164" fontId="2" fillId="6" borderId="4" xfId="3" applyNumberFormat="1" applyFill="1" applyBorder="1" applyAlignment="1">
      <alignment horizontal="right" indent="1"/>
    </xf>
    <xf numFmtId="164" fontId="2" fillId="0" borderId="1" xfId="3" applyNumberFormat="1" applyFill="1" applyBorder="1" applyAlignment="1">
      <alignment horizontal="right" indent="1"/>
    </xf>
    <xf numFmtId="0" fontId="7" fillId="0" borderId="13" xfId="3" applyFont="1" applyBorder="1" applyAlignment="1">
      <alignment horizontal="center"/>
    </xf>
    <xf numFmtId="0" fontId="7" fillId="0" borderId="11" xfId="3" applyFont="1" applyBorder="1" applyAlignment="1">
      <alignment horizontal="center"/>
    </xf>
    <xf numFmtId="0" fontId="7" fillId="0" borderId="0" xfId="3" applyFont="1" applyAlignment="1">
      <alignment horizontal="center"/>
    </xf>
    <xf numFmtId="0" fontId="1" fillId="0" borderId="0" xfId="3" applyFont="1" applyAlignment="1">
      <alignment horizontal="left" wrapText="1"/>
    </xf>
    <xf numFmtId="0" fontId="11" fillId="0" borderId="0" xfId="0" applyFont="1" applyAlignment="1"/>
    <xf numFmtId="0" fontId="12" fillId="0" borderId="0" xfId="0" applyFont="1" applyAlignment="1"/>
    <xf numFmtId="0" fontId="13" fillId="0" borderId="0" xfId="3" applyFont="1" applyAlignment="1"/>
    <xf numFmtId="0" fontId="7" fillId="0" borderId="0" xfId="0" applyFont="1" applyAlignment="1" applyProtection="1">
      <protection locked="0"/>
    </xf>
    <xf numFmtId="0" fontId="1" fillId="0" borderId="0" xfId="3" applyFont="1" applyAlignment="1">
      <alignment horizontal="left" wrapText="1"/>
    </xf>
    <xf numFmtId="0" fontId="11" fillId="0" borderId="0" xfId="0" applyFont="1" applyAlignment="1">
      <alignment horizontal="center"/>
    </xf>
    <xf numFmtId="0" fontId="12" fillId="0" borderId="0" xfId="0" applyFont="1" applyAlignment="1">
      <alignment horizontal="center"/>
    </xf>
    <xf numFmtId="0" fontId="13" fillId="0" borderId="0" xfId="3" applyFont="1" applyAlignment="1">
      <alignment horizontal="center"/>
    </xf>
    <xf numFmtId="0" fontId="7" fillId="0" borderId="0" xfId="0" applyFont="1" applyAlignment="1" applyProtection="1">
      <alignment horizontal="center"/>
      <protection locked="0"/>
    </xf>
  </cellXfs>
  <cellStyles count="4">
    <cellStyle name="Bad" xfId="2" builtinId="27"/>
    <cellStyle name="Good" xfId="1" builtinId="26"/>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J103"/>
  <sheetViews>
    <sheetView tabSelected="1" workbookViewId="0">
      <selection activeCell="C7" sqref="C7"/>
    </sheetView>
  </sheetViews>
  <sheetFormatPr defaultColWidth="8.85546875" defaultRowHeight="15" x14ac:dyDescent="0.25"/>
  <cols>
    <col min="1" max="1" width="35.5703125" style="5" customWidth="1"/>
    <col min="2" max="2" width="10.85546875" style="5" customWidth="1"/>
    <col min="3" max="3" width="13.140625" style="5" customWidth="1"/>
    <col min="4" max="4" width="12.42578125" style="5" customWidth="1"/>
    <col min="5" max="5" width="13.140625" style="5" customWidth="1"/>
    <col min="6" max="6" width="13" style="5" customWidth="1"/>
    <col min="7" max="7" width="12.140625" style="5" customWidth="1"/>
    <col min="8" max="8" width="10.85546875" style="5" customWidth="1"/>
    <col min="9" max="9" width="12.140625" style="5" customWidth="1"/>
    <col min="10" max="10" width="10.28515625" style="5" customWidth="1"/>
    <col min="11" max="11" width="11.5703125" style="5" customWidth="1"/>
    <col min="12" max="12" width="11.28515625" style="5" customWidth="1"/>
    <col min="13" max="13" width="11.42578125" style="5" customWidth="1"/>
    <col min="14" max="16384" width="8.85546875" style="5"/>
  </cols>
  <sheetData>
    <row r="1" spans="1:114" ht="21" x14ac:dyDescent="0.35">
      <c r="A1" s="77" t="s">
        <v>37</v>
      </c>
      <c r="B1" s="77"/>
      <c r="C1" s="77"/>
      <c r="D1" s="77"/>
      <c r="E1" s="77"/>
      <c r="F1" s="77"/>
      <c r="G1" s="77"/>
      <c r="H1" s="77"/>
      <c r="I1" s="77"/>
      <c r="J1" s="77"/>
      <c r="K1" s="77"/>
      <c r="L1" s="77"/>
      <c r="M1" s="77"/>
    </row>
    <row r="2" spans="1:114" x14ac:dyDescent="0.25">
      <c r="A2" s="78" t="s">
        <v>34</v>
      </c>
      <c r="B2" s="78"/>
      <c r="C2" s="78"/>
      <c r="D2" s="78"/>
      <c r="E2" s="78"/>
      <c r="F2" s="78"/>
      <c r="G2" s="78"/>
      <c r="H2" s="78"/>
      <c r="I2" s="78"/>
      <c r="J2" s="78"/>
      <c r="K2" s="78"/>
      <c r="L2" s="78"/>
      <c r="M2" s="78"/>
    </row>
    <row r="3" spans="1:114" ht="18.75" x14ac:dyDescent="0.3">
      <c r="A3" s="79" t="s">
        <v>33</v>
      </c>
      <c r="B3" s="79"/>
      <c r="C3" s="79"/>
      <c r="D3" s="79"/>
      <c r="E3" s="79"/>
      <c r="F3" s="79"/>
      <c r="G3" s="79"/>
      <c r="H3" s="79"/>
      <c r="I3" s="79"/>
      <c r="J3" s="79"/>
      <c r="K3" s="79"/>
      <c r="L3" s="79"/>
      <c r="M3" s="79"/>
    </row>
    <row r="4" spans="1:114" x14ac:dyDescent="0.25">
      <c r="A4" s="80" t="s">
        <v>35</v>
      </c>
      <c r="B4" s="80"/>
      <c r="C4" s="80"/>
      <c r="D4" s="80"/>
      <c r="E4" s="80"/>
      <c r="F4" s="80"/>
      <c r="G4" s="80"/>
      <c r="H4" s="80"/>
      <c r="I4" s="80"/>
      <c r="J4" s="80"/>
      <c r="K4" s="80"/>
      <c r="L4" s="80"/>
      <c r="M4" s="80"/>
    </row>
    <row r="5" spans="1:114" x14ac:dyDescent="0.25">
      <c r="A5" s="80" t="s">
        <v>36</v>
      </c>
      <c r="B5" s="80"/>
      <c r="C5" s="80"/>
      <c r="D5" s="80"/>
      <c r="E5" s="80"/>
      <c r="F5" s="80"/>
      <c r="G5" s="80"/>
      <c r="H5" s="80"/>
      <c r="I5" s="80"/>
      <c r="J5" s="80"/>
      <c r="K5" s="80"/>
      <c r="L5" s="80"/>
      <c r="M5" s="80"/>
    </row>
    <row r="6" spans="1:114" ht="15.75" x14ac:dyDescent="0.25">
      <c r="A6" s="6" t="s">
        <v>13</v>
      </c>
      <c r="I6" s="18"/>
      <c r="J6" s="5" t="s">
        <v>14</v>
      </c>
    </row>
    <row r="7" spans="1:114" ht="15.75" thickBot="1" x14ac:dyDescent="0.3">
      <c r="D7" s="70" t="s">
        <v>9</v>
      </c>
      <c r="H7" s="70" t="s">
        <v>11</v>
      </c>
      <c r="L7" s="70" t="s">
        <v>10</v>
      </c>
    </row>
    <row r="8" spans="1:114" s="7" customFormat="1" ht="46.5" thickTop="1" thickBot="1" x14ac:dyDescent="0.3">
      <c r="A8" s="42" t="s">
        <v>0</v>
      </c>
      <c r="B8" s="43" t="s">
        <v>15</v>
      </c>
      <c r="C8" s="68" t="s">
        <v>16</v>
      </c>
      <c r="D8" s="68" t="s">
        <v>17</v>
      </c>
      <c r="E8" s="69" t="s">
        <v>18</v>
      </c>
      <c r="F8" s="45" t="s">
        <v>15</v>
      </c>
      <c r="G8" s="68" t="s">
        <v>16</v>
      </c>
      <c r="H8" s="68" t="s">
        <v>17</v>
      </c>
      <c r="I8" s="69" t="s">
        <v>18</v>
      </c>
      <c r="J8" s="45" t="s">
        <v>15</v>
      </c>
      <c r="K8" s="68" t="s">
        <v>16</v>
      </c>
      <c r="L8" s="68" t="s">
        <v>17</v>
      </c>
      <c r="M8" s="68" t="s">
        <v>18</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row>
    <row r="9" spans="1:114" s="10" customFormat="1" ht="15.75" thickTop="1" x14ac:dyDescent="0.25">
      <c r="A9" s="9" t="s">
        <v>31</v>
      </c>
      <c r="B9" s="47">
        <v>15</v>
      </c>
      <c r="C9" s="51">
        <v>0.27139999999999997</v>
      </c>
      <c r="D9" s="52">
        <v>0.13070000000000001</v>
      </c>
      <c r="E9" s="53">
        <v>0.51500000000000001</v>
      </c>
      <c r="F9" s="49">
        <v>15</v>
      </c>
      <c r="G9" s="51">
        <v>0.1323</v>
      </c>
      <c r="H9" s="60">
        <v>5.8900000000000001E-2</v>
      </c>
      <c r="I9" s="61">
        <v>0.22919999999999999</v>
      </c>
      <c r="J9" s="49">
        <v>15</v>
      </c>
      <c r="K9" s="51">
        <v>0.1474</v>
      </c>
      <c r="L9" s="62">
        <v>5.3900000000000003E-2</v>
      </c>
      <c r="M9" s="52">
        <v>0.23980000000000001</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row>
    <row r="10" spans="1:114" s="10" customFormat="1" x14ac:dyDescent="0.25">
      <c r="A10" s="11" t="s">
        <v>19</v>
      </c>
      <c r="B10" s="48">
        <v>1</v>
      </c>
      <c r="C10" s="54"/>
      <c r="D10" s="55">
        <v>0.1053</v>
      </c>
      <c r="E10" s="56">
        <v>0.1053</v>
      </c>
      <c r="F10" s="50">
        <v>4</v>
      </c>
      <c r="G10" s="59">
        <v>0.12859999999999999</v>
      </c>
      <c r="H10" s="59">
        <v>5.0900000000000001E-2</v>
      </c>
      <c r="I10" s="56">
        <v>0.22509999999999999</v>
      </c>
      <c r="J10" s="50">
        <v>2</v>
      </c>
      <c r="K10" s="59">
        <v>0.34139999999999998</v>
      </c>
      <c r="L10" s="55">
        <v>0.15060000000000001</v>
      </c>
      <c r="M10" s="55">
        <v>0.53220000000000001</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row>
    <row r="11" spans="1:114" s="10" customFormat="1" x14ac:dyDescent="0.25">
      <c r="A11" s="11" t="s">
        <v>20</v>
      </c>
      <c r="B11" s="48">
        <v>0</v>
      </c>
      <c r="C11" s="54"/>
      <c r="D11" s="57"/>
      <c r="E11" s="58"/>
      <c r="F11" s="50">
        <v>0</v>
      </c>
      <c r="G11" s="54"/>
      <c r="H11" s="54"/>
      <c r="I11" s="58"/>
      <c r="J11" s="50">
        <v>0</v>
      </c>
      <c r="K11" s="54"/>
      <c r="L11" s="57"/>
      <c r="M11" s="57"/>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row>
    <row r="12" spans="1:114" s="10" customFormat="1" x14ac:dyDescent="0.25">
      <c r="A12" s="11" t="s">
        <v>21</v>
      </c>
      <c r="B12" s="48">
        <v>15</v>
      </c>
      <c r="C12" s="59">
        <v>0.437</v>
      </c>
      <c r="D12" s="55">
        <v>0.14019999999999999</v>
      </c>
      <c r="E12" s="56">
        <v>1.0039</v>
      </c>
      <c r="F12" s="50">
        <v>15</v>
      </c>
      <c r="G12" s="59">
        <v>0.13469999999999999</v>
      </c>
      <c r="H12" s="59">
        <v>4.2000000000000003E-2</v>
      </c>
      <c r="I12" s="56">
        <v>0.40589999999999998</v>
      </c>
      <c r="J12" s="50">
        <v>15</v>
      </c>
      <c r="K12" s="59">
        <v>0.1273</v>
      </c>
      <c r="L12" s="55">
        <v>2.9499999999999998E-2</v>
      </c>
      <c r="M12" s="55">
        <v>0.26490000000000002</v>
      </c>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row>
    <row r="13" spans="1:114" s="10" customFormat="1" x14ac:dyDescent="0.25">
      <c r="A13" s="11" t="s">
        <v>22</v>
      </c>
      <c r="B13" s="48">
        <v>0</v>
      </c>
      <c r="C13" s="54"/>
      <c r="D13" s="57"/>
      <c r="E13" s="58"/>
      <c r="F13" s="50">
        <v>0</v>
      </c>
      <c r="G13" s="54"/>
      <c r="H13" s="54"/>
      <c r="I13" s="58"/>
      <c r="J13" s="50">
        <v>0</v>
      </c>
      <c r="K13" s="54"/>
      <c r="L13" s="57"/>
      <c r="M13" s="57"/>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row>
    <row r="14" spans="1:114" s="10" customFormat="1" x14ac:dyDescent="0.25">
      <c r="A14" s="11" t="s">
        <v>23</v>
      </c>
      <c r="B14" s="48">
        <v>15</v>
      </c>
      <c r="C14" s="59">
        <v>0.2316</v>
      </c>
      <c r="D14" s="55">
        <v>5.6800000000000003E-2</v>
      </c>
      <c r="E14" s="56">
        <v>0.8548</v>
      </c>
      <c r="F14" s="50">
        <v>15</v>
      </c>
      <c r="G14" s="59">
        <v>0.2094</v>
      </c>
      <c r="H14" s="59">
        <v>8.8800000000000004E-2</v>
      </c>
      <c r="I14" s="56">
        <v>0.3508</v>
      </c>
      <c r="J14" s="50">
        <v>18</v>
      </c>
      <c r="K14" s="59">
        <v>0.13020000000000001</v>
      </c>
      <c r="L14" s="63">
        <v>1.3100000000000001E-2</v>
      </c>
      <c r="M14" s="55">
        <v>0.56169999999999998</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row>
    <row r="15" spans="1:114" s="10" customFormat="1" x14ac:dyDescent="0.25">
      <c r="A15" s="11" t="s">
        <v>24</v>
      </c>
      <c r="B15" s="48">
        <v>15</v>
      </c>
      <c r="C15" s="59">
        <v>0.46550000000000002</v>
      </c>
      <c r="D15" s="55">
        <v>0.1086</v>
      </c>
      <c r="E15" s="56">
        <v>0.9325</v>
      </c>
      <c r="F15" s="50">
        <v>15</v>
      </c>
      <c r="G15" s="59">
        <v>0.14000000000000001</v>
      </c>
      <c r="H15" s="59">
        <v>6.0199999999999997E-2</v>
      </c>
      <c r="I15" s="56">
        <v>0.48659999999999998</v>
      </c>
      <c r="J15" s="50">
        <v>16</v>
      </c>
      <c r="K15" s="59">
        <v>0.11559999999999999</v>
      </c>
      <c r="L15" s="55">
        <v>3.0700000000000002E-2</v>
      </c>
      <c r="M15" s="55">
        <v>0.36930000000000002</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row>
    <row r="16" spans="1:114" s="10" customFormat="1" x14ac:dyDescent="0.25">
      <c r="A16" s="11" t="s">
        <v>25</v>
      </c>
      <c r="B16" s="48">
        <v>0</v>
      </c>
      <c r="C16" s="15"/>
      <c r="D16" s="16"/>
      <c r="E16" s="17"/>
      <c r="F16" s="50">
        <v>0</v>
      </c>
      <c r="G16" s="15"/>
      <c r="H16" s="16"/>
      <c r="I16" s="17"/>
      <c r="J16" s="50">
        <v>0</v>
      </c>
      <c r="K16" s="15"/>
      <c r="L16" s="16"/>
      <c r="M16" s="16"/>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row>
    <row r="17" spans="1:114" s="10" customFormat="1" x14ac:dyDescent="0.25">
      <c r="A17" s="11" t="s">
        <v>26</v>
      </c>
      <c r="B17" s="48">
        <v>0</v>
      </c>
      <c r="C17" s="15"/>
      <c r="D17" s="16"/>
      <c r="E17" s="17"/>
      <c r="F17" s="50">
        <v>0</v>
      </c>
      <c r="G17" s="15"/>
      <c r="H17" s="16"/>
      <c r="I17" s="17"/>
      <c r="J17" s="50">
        <v>0</v>
      </c>
      <c r="K17" s="15"/>
      <c r="L17" s="16"/>
      <c r="M17" s="16"/>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row>
    <row r="18" spans="1:114" s="12" customFormat="1" ht="15.75" thickBot="1" x14ac:dyDescent="0.3">
      <c r="A18" s="11" t="s">
        <v>27</v>
      </c>
      <c r="B18" s="48">
        <v>0</v>
      </c>
      <c r="C18" s="15"/>
      <c r="D18" s="16"/>
      <c r="E18" s="17"/>
      <c r="F18" s="50">
        <v>0</v>
      </c>
      <c r="G18" s="15"/>
      <c r="H18" s="16"/>
      <c r="I18" s="17"/>
      <c r="J18" s="50">
        <v>0</v>
      </c>
      <c r="K18" s="15"/>
      <c r="L18" s="16"/>
      <c r="M18" s="16"/>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row>
    <row r="19" spans="1:114" ht="15.75" thickTop="1" x14ac:dyDescent="0.25">
      <c r="C19" s="13"/>
      <c r="G19" s="13"/>
      <c r="K19" s="13"/>
    </row>
    <row r="20" spans="1:114" ht="15.75" x14ac:dyDescent="0.25">
      <c r="A20" s="6" t="s">
        <v>28</v>
      </c>
      <c r="C20" s="13"/>
      <c r="G20" s="13"/>
      <c r="K20" s="13"/>
    </row>
    <row r="21" spans="1:114" ht="30.75" thickBot="1" x14ac:dyDescent="0.3">
      <c r="A21" s="44" t="s">
        <v>0</v>
      </c>
      <c r="B21" s="46" t="s">
        <v>1</v>
      </c>
      <c r="C21" s="45" t="s">
        <v>15</v>
      </c>
      <c r="D21" s="68" t="s">
        <v>16</v>
      </c>
      <c r="E21" s="68" t="s">
        <v>17</v>
      </c>
      <c r="F21" s="68" t="s">
        <v>18</v>
      </c>
    </row>
    <row r="22" spans="1:114" ht="15.75" thickTop="1" x14ac:dyDescent="0.25">
      <c r="A22" s="8" t="s">
        <v>29</v>
      </c>
      <c r="B22" s="9" t="s">
        <v>5</v>
      </c>
      <c r="C22" s="64">
        <v>15</v>
      </c>
      <c r="D22" s="66">
        <v>1.3599999999999999E-2</v>
      </c>
      <c r="E22" s="66">
        <v>3.8E-3</v>
      </c>
      <c r="F22" s="51">
        <v>5.4300000000000001E-2</v>
      </c>
    </row>
    <row r="23" spans="1:114" x14ac:dyDescent="0.25">
      <c r="A23" s="10"/>
      <c r="B23" s="11" t="s">
        <v>30</v>
      </c>
      <c r="C23" s="65">
        <v>11</v>
      </c>
      <c r="D23" s="67">
        <v>0.12859999999999999</v>
      </c>
      <c r="E23" s="67">
        <v>6.88E-2</v>
      </c>
      <c r="F23" s="59">
        <v>0.29099999999999998</v>
      </c>
    </row>
    <row r="24" spans="1:114" x14ac:dyDescent="0.25">
      <c r="A24" s="10"/>
      <c r="B24" s="11" t="s">
        <v>6</v>
      </c>
      <c r="C24" s="65">
        <v>15</v>
      </c>
      <c r="D24" s="59">
        <v>0.161</v>
      </c>
      <c r="E24" s="59">
        <v>0.1168</v>
      </c>
      <c r="F24" s="59">
        <v>0.24099999999999999</v>
      </c>
    </row>
    <row r="26" spans="1:114" ht="29.45" customHeight="1" x14ac:dyDescent="0.25">
      <c r="A26" s="76" t="s">
        <v>32</v>
      </c>
      <c r="B26" s="76"/>
      <c r="C26" s="76"/>
      <c r="D26" s="76"/>
      <c r="E26" s="76"/>
      <c r="F26" s="76"/>
      <c r="G26" s="76"/>
      <c r="H26" s="76"/>
      <c r="I26" s="76"/>
      <c r="J26" s="76"/>
      <c r="K26" s="76"/>
      <c r="L26" s="76"/>
      <c r="M26" s="76"/>
    </row>
    <row r="27" spans="1:114" x14ac:dyDescent="0.25">
      <c r="C27" s="14"/>
    </row>
    <row r="28" spans="1:114" x14ac:dyDescent="0.25">
      <c r="C28" s="14"/>
    </row>
    <row r="29" spans="1:114" x14ac:dyDescent="0.25">
      <c r="C29" s="14"/>
    </row>
    <row r="30" spans="1:114" x14ac:dyDescent="0.25">
      <c r="C30" s="14"/>
    </row>
    <row r="31" spans="1:114" x14ac:dyDescent="0.25">
      <c r="C31" s="14"/>
    </row>
    <row r="32" spans="1:114" x14ac:dyDescent="0.25">
      <c r="C32" s="14"/>
    </row>
    <row r="33" spans="3:3" x14ac:dyDescent="0.25">
      <c r="C33" s="14"/>
    </row>
    <row r="34" spans="3:3" x14ac:dyDescent="0.25">
      <c r="C34" s="14"/>
    </row>
    <row r="35" spans="3:3" x14ac:dyDescent="0.25">
      <c r="C35" s="14"/>
    </row>
    <row r="36" spans="3:3" x14ac:dyDescent="0.25">
      <c r="C36" s="14"/>
    </row>
    <row r="37" spans="3:3" x14ac:dyDescent="0.25">
      <c r="C37" s="14"/>
    </row>
    <row r="38" spans="3:3" x14ac:dyDescent="0.25">
      <c r="C38" s="14"/>
    </row>
    <row r="39" spans="3:3" x14ac:dyDescent="0.25">
      <c r="C39" s="14"/>
    </row>
    <row r="40" spans="3:3" x14ac:dyDescent="0.25">
      <c r="C40" s="14"/>
    </row>
    <row r="41" spans="3:3" x14ac:dyDescent="0.25">
      <c r="C41" s="14"/>
    </row>
    <row r="42" spans="3:3" x14ac:dyDescent="0.25">
      <c r="C42" s="14"/>
    </row>
    <row r="43" spans="3:3" x14ac:dyDescent="0.25">
      <c r="C43" s="14"/>
    </row>
    <row r="44" spans="3:3" x14ac:dyDescent="0.25">
      <c r="C44" s="14"/>
    </row>
    <row r="45" spans="3:3" x14ac:dyDescent="0.25">
      <c r="C45" s="14"/>
    </row>
    <row r="46" spans="3:3" x14ac:dyDescent="0.25">
      <c r="C46" s="14"/>
    </row>
    <row r="47" spans="3:3" x14ac:dyDescent="0.25">
      <c r="C47" s="14"/>
    </row>
    <row r="48" spans="3:3" x14ac:dyDescent="0.25">
      <c r="C48" s="14"/>
    </row>
    <row r="49" spans="3:3" x14ac:dyDescent="0.25">
      <c r="C49" s="14"/>
    </row>
    <row r="50" spans="3:3" x14ac:dyDescent="0.25">
      <c r="C50" s="14"/>
    </row>
    <row r="51" spans="3:3" x14ac:dyDescent="0.25">
      <c r="C51" s="14"/>
    </row>
    <row r="52" spans="3:3" x14ac:dyDescent="0.25">
      <c r="C52" s="14"/>
    </row>
    <row r="53" spans="3:3" x14ac:dyDescent="0.25">
      <c r="C53" s="14"/>
    </row>
    <row r="54" spans="3:3" x14ac:dyDescent="0.25">
      <c r="C54" s="14"/>
    </row>
    <row r="55" spans="3:3" x14ac:dyDescent="0.25">
      <c r="C55" s="14"/>
    </row>
    <row r="56" spans="3:3" x14ac:dyDescent="0.25">
      <c r="C56" s="14"/>
    </row>
    <row r="57" spans="3:3" x14ac:dyDescent="0.25">
      <c r="C57" s="14"/>
    </row>
    <row r="58" spans="3:3" x14ac:dyDescent="0.25">
      <c r="C58" s="14"/>
    </row>
    <row r="59" spans="3:3" x14ac:dyDescent="0.25">
      <c r="C59" s="14"/>
    </row>
    <row r="60" spans="3:3" x14ac:dyDescent="0.25">
      <c r="C60" s="14"/>
    </row>
    <row r="61" spans="3:3" x14ac:dyDescent="0.25">
      <c r="C61" s="14"/>
    </row>
    <row r="62" spans="3:3" x14ac:dyDescent="0.25">
      <c r="C62" s="14"/>
    </row>
    <row r="63" spans="3:3" x14ac:dyDescent="0.25">
      <c r="C63" s="14"/>
    </row>
    <row r="64" spans="3:3" x14ac:dyDescent="0.25">
      <c r="C64" s="14"/>
    </row>
    <row r="65" spans="3:3" x14ac:dyDescent="0.25">
      <c r="C65" s="14"/>
    </row>
    <row r="66" spans="3:3" x14ac:dyDescent="0.25">
      <c r="C66" s="14"/>
    </row>
    <row r="67" spans="3:3" x14ac:dyDescent="0.25">
      <c r="C67" s="14"/>
    </row>
    <row r="68" spans="3:3" x14ac:dyDescent="0.25">
      <c r="C68" s="14"/>
    </row>
    <row r="69" spans="3:3" x14ac:dyDescent="0.25">
      <c r="C69" s="14"/>
    </row>
    <row r="70" spans="3:3" x14ac:dyDescent="0.25">
      <c r="C70" s="14"/>
    </row>
    <row r="71" spans="3:3" x14ac:dyDescent="0.25">
      <c r="C71" s="14"/>
    </row>
    <row r="72" spans="3:3" x14ac:dyDescent="0.25">
      <c r="C72" s="14"/>
    </row>
    <row r="73" spans="3:3" x14ac:dyDescent="0.25">
      <c r="C73" s="14"/>
    </row>
    <row r="74" spans="3:3" x14ac:dyDescent="0.25">
      <c r="C74" s="14"/>
    </row>
    <row r="75" spans="3:3" x14ac:dyDescent="0.25">
      <c r="C75" s="14"/>
    </row>
    <row r="76" spans="3:3" x14ac:dyDescent="0.25">
      <c r="C76" s="14"/>
    </row>
    <row r="77" spans="3:3" x14ac:dyDescent="0.25">
      <c r="C77" s="14"/>
    </row>
    <row r="78" spans="3:3" x14ac:dyDescent="0.25">
      <c r="C78" s="14"/>
    </row>
    <row r="79" spans="3:3" x14ac:dyDescent="0.25">
      <c r="C79" s="14"/>
    </row>
    <row r="80" spans="3:3" x14ac:dyDescent="0.25">
      <c r="C80" s="14"/>
    </row>
    <row r="81" spans="3:3" x14ac:dyDescent="0.25">
      <c r="C81"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8" spans="3:3" x14ac:dyDescent="0.25">
      <c r="C88" s="14"/>
    </row>
    <row r="89" spans="3:3" x14ac:dyDescent="0.25">
      <c r="C89" s="14"/>
    </row>
    <row r="90" spans="3:3" x14ac:dyDescent="0.25">
      <c r="C90" s="14"/>
    </row>
    <row r="91" spans="3:3" x14ac:dyDescent="0.25">
      <c r="C91" s="14"/>
    </row>
    <row r="92" spans="3:3" x14ac:dyDescent="0.25">
      <c r="C92" s="14"/>
    </row>
    <row r="93" spans="3:3" x14ac:dyDescent="0.25">
      <c r="C93" s="14"/>
    </row>
    <row r="94" spans="3:3" x14ac:dyDescent="0.25">
      <c r="C94" s="14"/>
    </row>
    <row r="95" spans="3:3" x14ac:dyDescent="0.25">
      <c r="C95" s="14"/>
    </row>
    <row r="96" spans="3:3" x14ac:dyDescent="0.25">
      <c r="C96" s="14"/>
    </row>
    <row r="97" spans="3:3" x14ac:dyDescent="0.25">
      <c r="C97" s="14"/>
    </row>
    <row r="98" spans="3:3" x14ac:dyDescent="0.25">
      <c r="C98" s="14"/>
    </row>
    <row r="99" spans="3:3" x14ac:dyDescent="0.25">
      <c r="C99" s="14"/>
    </row>
    <row r="100" spans="3:3" x14ac:dyDescent="0.25">
      <c r="C100" s="14"/>
    </row>
    <row r="101" spans="3:3" x14ac:dyDescent="0.25">
      <c r="C101" s="14"/>
    </row>
    <row r="102" spans="3:3" x14ac:dyDescent="0.25">
      <c r="C102" s="14"/>
    </row>
    <row r="103" spans="3:3" x14ac:dyDescent="0.25">
      <c r="C103" s="14"/>
    </row>
  </sheetData>
  <sheetProtection password="CB49" sheet="1" objects="1" scenarios="1"/>
  <mergeCells count="6">
    <mergeCell ref="A26:M26"/>
    <mergeCell ref="A1:M1"/>
    <mergeCell ref="A2:M2"/>
    <mergeCell ref="A3:M3"/>
    <mergeCell ref="A4:M4"/>
    <mergeCell ref="A5:M5"/>
  </mergeCells>
  <pageMargins left="0.7" right="0.7" top="0.75" bottom="0.75" header="0.3" footer="0.3"/>
  <pageSetup scale="70" fitToHeight="2" orientation="landscape" r:id="rId1"/>
  <headerFooter>
    <oddFooter>&amp;LSummary Statistic Section&amp;RPage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41"/>
  <sheetViews>
    <sheetView zoomScale="125" zoomScaleNormal="125" workbookViewId="0">
      <pane ySplit="7" topLeftCell="A8" activePane="bottomLeft" state="frozenSplit"/>
      <selection pane="bottomLeft" sqref="A1:F1"/>
    </sheetView>
  </sheetViews>
  <sheetFormatPr defaultColWidth="9.140625" defaultRowHeight="12.75" x14ac:dyDescent="0.2"/>
  <cols>
    <col min="1" max="1" width="33.85546875" style="2" customWidth="1"/>
    <col min="2" max="2" width="13.42578125" style="2" customWidth="1"/>
    <col min="3" max="3" width="12.5703125" style="20" customWidth="1"/>
    <col min="4" max="4" width="11.5703125" style="4" customWidth="1"/>
    <col min="5" max="5" width="12.5703125" style="22" customWidth="1"/>
    <col min="6" max="6" width="11.7109375" style="4" customWidth="1"/>
    <col min="7" max="16384" width="9.140625" style="2"/>
  </cols>
  <sheetData>
    <row r="1" spans="1:13" ht="21" x14ac:dyDescent="0.35">
      <c r="A1" s="77" t="s">
        <v>39</v>
      </c>
      <c r="B1" s="77"/>
      <c r="C1" s="77"/>
      <c r="D1" s="77"/>
      <c r="E1" s="77"/>
      <c r="F1" s="77"/>
      <c r="G1" s="72"/>
      <c r="H1" s="72"/>
      <c r="I1" s="72"/>
      <c r="J1" s="72"/>
      <c r="K1" s="72"/>
      <c r="L1" s="72"/>
      <c r="M1" s="72"/>
    </row>
    <row r="2" spans="1:13" ht="15" x14ac:dyDescent="0.25">
      <c r="A2" s="78" t="s">
        <v>34</v>
      </c>
      <c r="B2" s="78"/>
      <c r="C2" s="78"/>
      <c r="D2" s="78"/>
      <c r="E2" s="78"/>
      <c r="F2" s="78"/>
      <c r="G2" s="73"/>
      <c r="H2" s="73"/>
      <c r="I2" s="73"/>
      <c r="J2" s="73"/>
      <c r="K2" s="73"/>
      <c r="L2" s="73"/>
      <c r="M2" s="73"/>
    </row>
    <row r="3" spans="1:13" ht="18.75" x14ac:dyDescent="0.3">
      <c r="A3" s="79" t="s">
        <v>33</v>
      </c>
      <c r="B3" s="79"/>
      <c r="C3" s="79"/>
      <c r="D3" s="79"/>
      <c r="E3" s="79"/>
      <c r="F3" s="79"/>
      <c r="G3" s="74"/>
      <c r="H3" s="74"/>
      <c r="I3" s="74"/>
      <c r="J3" s="74"/>
      <c r="K3" s="74"/>
      <c r="L3" s="74"/>
      <c r="M3" s="74"/>
    </row>
    <row r="4" spans="1:13" ht="15" x14ac:dyDescent="0.25">
      <c r="A4" s="80" t="s">
        <v>38</v>
      </c>
      <c r="B4" s="80"/>
      <c r="C4" s="80"/>
      <c r="D4" s="80"/>
      <c r="E4" s="80"/>
      <c r="F4" s="80"/>
      <c r="G4" s="75"/>
      <c r="H4" s="75"/>
      <c r="I4" s="75"/>
      <c r="J4" s="75"/>
      <c r="K4" s="75"/>
      <c r="L4" s="75"/>
      <c r="M4" s="75"/>
    </row>
    <row r="5" spans="1:13" ht="15" x14ac:dyDescent="0.25">
      <c r="A5" s="80" t="s">
        <v>36</v>
      </c>
      <c r="B5" s="80"/>
      <c r="C5" s="80"/>
      <c r="D5" s="80"/>
      <c r="E5" s="80"/>
      <c r="F5" s="75"/>
      <c r="G5" s="75"/>
      <c r="H5" s="75"/>
      <c r="I5" s="75"/>
      <c r="J5" s="75"/>
      <c r="K5" s="75"/>
      <c r="L5" s="75"/>
      <c r="M5" s="75"/>
    </row>
    <row r="7" spans="1:13" s="3" customFormat="1" ht="25.5" x14ac:dyDescent="0.2">
      <c r="A7" s="27" t="s">
        <v>0</v>
      </c>
      <c r="B7" s="27" t="s">
        <v>1</v>
      </c>
      <c r="C7" s="28" t="s">
        <v>2</v>
      </c>
      <c r="D7" s="29" t="s">
        <v>3</v>
      </c>
      <c r="E7" s="29" t="s">
        <v>4</v>
      </c>
      <c r="F7" s="29" t="s">
        <v>3</v>
      </c>
    </row>
    <row r="8" spans="1:13" ht="15" x14ac:dyDescent="0.25">
      <c r="A8" s="1" t="s">
        <v>21</v>
      </c>
      <c r="B8" s="1" t="s">
        <v>9</v>
      </c>
      <c r="C8" s="19">
        <v>41535</v>
      </c>
      <c r="D8" s="23">
        <v>1.0039</v>
      </c>
      <c r="E8" s="21">
        <v>0.02</v>
      </c>
      <c r="F8" s="24">
        <f t="shared" ref="F8:F71" si="0">IF(D8&lt;0.02,"&lt;MDL",D8)</f>
        <v>1.0039</v>
      </c>
      <c r="G8" s="4"/>
      <c r="H8" s="4"/>
    </row>
    <row r="9" spans="1:13" x14ac:dyDescent="0.2">
      <c r="A9" s="30" t="s">
        <v>21</v>
      </c>
      <c r="B9" s="30" t="s">
        <v>9</v>
      </c>
      <c r="C9" s="31">
        <v>41535</v>
      </c>
      <c r="D9" s="32">
        <v>0.70133000000000001</v>
      </c>
      <c r="E9" s="33">
        <v>0.02</v>
      </c>
      <c r="F9" s="34">
        <f t="shared" si="0"/>
        <v>0.70133000000000001</v>
      </c>
    </row>
    <row r="10" spans="1:13" x14ac:dyDescent="0.2">
      <c r="A10" s="1" t="s">
        <v>21</v>
      </c>
      <c r="B10" s="1" t="s">
        <v>9</v>
      </c>
      <c r="C10" s="19">
        <v>41535</v>
      </c>
      <c r="D10" s="23">
        <v>0.55855999999999995</v>
      </c>
      <c r="E10" s="21">
        <v>0.02</v>
      </c>
      <c r="F10" s="25">
        <f t="shared" si="0"/>
        <v>0.55855999999999995</v>
      </c>
    </row>
    <row r="11" spans="1:13" x14ac:dyDescent="0.2">
      <c r="A11" s="35" t="s">
        <v>21</v>
      </c>
      <c r="B11" s="35" t="s">
        <v>9</v>
      </c>
      <c r="C11" s="36">
        <v>41444</v>
      </c>
      <c r="D11" s="37">
        <v>0.54091</v>
      </c>
      <c r="E11" s="38">
        <v>0.02</v>
      </c>
      <c r="F11" s="39">
        <f t="shared" si="0"/>
        <v>0.54091</v>
      </c>
    </row>
    <row r="12" spans="1:13" x14ac:dyDescent="0.2">
      <c r="A12" s="1" t="s">
        <v>21</v>
      </c>
      <c r="B12" s="1" t="s">
        <v>9</v>
      </c>
      <c r="C12" s="19">
        <v>41528</v>
      </c>
      <c r="D12" s="23">
        <v>0.51868999999999998</v>
      </c>
      <c r="E12" s="21">
        <v>0.02</v>
      </c>
      <c r="F12" s="25">
        <f t="shared" si="0"/>
        <v>0.51868999999999998</v>
      </c>
    </row>
    <row r="13" spans="1:13" x14ac:dyDescent="0.2">
      <c r="A13" s="35" t="s">
        <v>21</v>
      </c>
      <c r="B13" s="35" t="s">
        <v>9</v>
      </c>
      <c r="C13" s="36">
        <v>41528</v>
      </c>
      <c r="D13" s="37">
        <v>0.47171000000000002</v>
      </c>
      <c r="E13" s="38">
        <v>0.02</v>
      </c>
      <c r="F13" s="39">
        <f t="shared" si="0"/>
        <v>0.47171000000000002</v>
      </c>
    </row>
    <row r="14" spans="1:13" x14ac:dyDescent="0.2">
      <c r="A14" s="1" t="s">
        <v>21</v>
      </c>
      <c r="B14" s="1" t="s">
        <v>9</v>
      </c>
      <c r="C14" s="19">
        <v>41528</v>
      </c>
      <c r="D14" s="23">
        <v>0.44469999999999998</v>
      </c>
      <c r="E14" s="21">
        <v>0.02</v>
      </c>
      <c r="F14" s="25">
        <f t="shared" si="0"/>
        <v>0.44469999999999998</v>
      </c>
    </row>
    <row r="15" spans="1:13" x14ac:dyDescent="0.2">
      <c r="A15" s="35" t="s">
        <v>21</v>
      </c>
      <c r="B15" s="35" t="s">
        <v>9</v>
      </c>
      <c r="C15" s="36">
        <v>41528</v>
      </c>
      <c r="D15" s="37">
        <v>0.38962999999999998</v>
      </c>
      <c r="E15" s="38">
        <v>0.02</v>
      </c>
      <c r="F15" s="39">
        <f t="shared" si="0"/>
        <v>0.38962999999999998</v>
      </c>
    </row>
    <row r="16" spans="1:13" x14ac:dyDescent="0.2">
      <c r="A16" s="1" t="s">
        <v>21</v>
      </c>
      <c r="B16" s="1" t="s">
        <v>9</v>
      </c>
      <c r="C16" s="19">
        <v>41528</v>
      </c>
      <c r="D16" s="23">
        <v>0.37113000000000002</v>
      </c>
      <c r="E16" s="21">
        <v>0.02</v>
      </c>
      <c r="F16" s="25">
        <f t="shared" si="0"/>
        <v>0.37113000000000002</v>
      </c>
    </row>
    <row r="17" spans="1:8" x14ac:dyDescent="0.2">
      <c r="A17" s="35" t="s">
        <v>21</v>
      </c>
      <c r="B17" s="35" t="s">
        <v>9</v>
      </c>
      <c r="C17" s="36">
        <v>41535</v>
      </c>
      <c r="D17" s="37">
        <v>0.35837999999999998</v>
      </c>
      <c r="E17" s="38">
        <v>0.02</v>
      </c>
      <c r="F17" s="39">
        <f t="shared" si="0"/>
        <v>0.35837999999999998</v>
      </c>
    </row>
    <row r="18" spans="1:8" x14ac:dyDescent="0.2">
      <c r="A18" s="1" t="s">
        <v>21</v>
      </c>
      <c r="B18" s="1" t="s">
        <v>9</v>
      </c>
      <c r="C18" s="19">
        <v>41528</v>
      </c>
      <c r="D18" s="23">
        <v>0.35554000000000002</v>
      </c>
      <c r="E18" s="21">
        <v>0.02</v>
      </c>
      <c r="F18" s="25">
        <f t="shared" si="0"/>
        <v>0.35554000000000002</v>
      </c>
    </row>
    <row r="19" spans="1:8" x14ac:dyDescent="0.2">
      <c r="A19" s="35" t="s">
        <v>21</v>
      </c>
      <c r="B19" s="35" t="s">
        <v>9</v>
      </c>
      <c r="C19" s="36">
        <v>41535</v>
      </c>
      <c r="D19" s="37">
        <v>0.27172000000000002</v>
      </c>
      <c r="E19" s="38">
        <v>0.02</v>
      </c>
      <c r="F19" s="39">
        <f t="shared" si="0"/>
        <v>0.27172000000000002</v>
      </c>
    </row>
    <row r="20" spans="1:8" x14ac:dyDescent="0.2">
      <c r="A20" s="1" t="s">
        <v>21</v>
      </c>
      <c r="B20" s="1" t="s">
        <v>9</v>
      </c>
      <c r="C20" s="19">
        <v>41535</v>
      </c>
      <c r="D20" s="23">
        <v>0.22792999999999999</v>
      </c>
      <c r="E20" s="21">
        <v>0.02</v>
      </c>
      <c r="F20" s="25">
        <f t="shared" si="0"/>
        <v>0.22792999999999999</v>
      </c>
    </row>
    <row r="21" spans="1:8" x14ac:dyDescent="0.2">
      <c r="A21" s="35" t="s">
        <v>21</v>
      </c>
      <c r="B21" s="35" t="s">
        <v>9</v>
      </c>
      <c r="C21" s="36">
        <v>41444</v>
      </c>
      <c r="D21" s="37">
        <v>0.20030999999999999</v>
      </c>
      <c r="E21" s="38">
        <v>0.02</v>
      </c>
      <c r="F21" s="39">
        <f t="shared" si="0"/>
        <v>0.20030999999999999</v>
      </c>
    </row>
    <row r="22" spans="1:8" ht="15" x14ac:dyDescent="0.25">
      <c r="A22" s="1" t="s">
        <v>21</v>
      </c>
      <c r="B22" s="1" t="s">
        <v>9</v>
      </c>
      <c r="C22" s="19">
        <v>41444</v>
      </c>
      <c r="D22" s="23">
        <v>0.14021</v>
      </c>
      <c r="E22" s="21">
        <v>0.02</v>
      </c>
      <c r="F22" s="26">
        <f t="shared" si="0"/>
        <v>0.14021</v>
      </c>
    </row>
    <row r="23" spans="1:8" ht="15" x14ac:dyDescent="0.25">
      <c r="A23" s="35" t="s">
        <v>21</v>
      </c>
      <c r="B23" s="35" t="s">
        <v>11</v>
      </c>
      <c r="C23" s="36">
        <v>41535</v>
      </c>
      <c r="D23" s="37">
        <v>0.40584999999999999</v>
      </c>
      <c r="E23" s="38">
        <v>0.02</v>
      </c>
      <c r="F23" s="40">
        <f t="shared" si="0"/>
        <v>0.40584999999999999</v>
      </c>
      <c r="G23" s="4"/>
      <c r="H23" s="4"/>
    </row>
    <row r="24" spans="1:8" x14ac:dyDescent="0.2">
      <c r="A24" s="1" t="s">
        <v>21</v>
      </c>
      <c r="B24" s="1" t="s">
        <v>11</v>
      </c>
      <c r="C24" s="19">
        <v>41528</v>
      </c>
      <c r="D24" s="23">
        <v>0.23408000000000001</v>
      </c>
      <c r="E24" s="21">
        <v>0.02</v>
      </c>
      <c r="F24" s="25">
        <f t="shared" si="0"/>
        <v>0.23408000000000001</v>
      </c>
    </row>
    <row r="25" spans="1:8" x14ac:dyDescent="0.2">
      <c r="A25" s="35" t="s">
        <v>21</v>
      </c>
      <c r="B25" s="35" t="s">
        <v>11</v>
      </c>
      <c r="C25" s="36">
        <v>41535</v>
      </c>
      <c r="D25" s="37">
        <v>0.17366999999999999</v>
      </c>
      <c r="E25" s="38">
        <v>0.02</v>
      </c>
      <c r="F25" s="39">
        <f t="shared" si="0"/>
        <v>0.17366999999999999</v>
      </c>
    </row>
    <row r="26" spans="1:8" x14ac:dyDescent="0.2">
      <c r="A26" s="1" t="s">
        <v>21</v>
      </c>
      <c r="B26" s="1" t="s">
        <v>11</v>
      </c>
      <c r="C26" s="19">
        <v>41535</v>
      </c>
      <c r="D26" s="23">
        <v>0.15081</v>
      </c>
      <c r="E26" s="21">
        <v>0.02</v>
      </c>
      <c r="F26" s="25">
        <f t="shared" si="0"/>
        <v>0.15081</v>
      </c>
    </row>
    <row r="27" spans="1:8" x14ac:dyDescent="0.2">
      <c r="A27" s="1" t="s">
        <v>21</v>
      </c>
      <c r="B27" s="1" t="s">
        <v>11</v>
      </c>
      <c r="C27" s="19">
        <v>41535</v>
      </c>
      <c r="D27" s="23">
        <v>0.13625999999999999</v>
      </c>
      <c r="E27" s="21">
        <v>0.02</v>
      </c>
      <c r="F27" s="25">
        <f t="shared" si="0"/>
        <v>0.13625999999999999</v>
      </c>
    </row>
    <row r="28" spans="1:8" x14ac:dyDescent="0.2">
      <c r="A28" s="35" t="s">
        <v>21</v>
      </c>
      <c r="B28" s="35" t="s">
        <v>11</v>
      </c>
      <c r="C28" s="36">
        <v>41535</v>
      </c>
      <c r="D28" s="37">
        <v>0.13178000000000001</v>
      </c>
      <c r="E28" s="38">
        <v>0.02</v>
      </c>
      <c r="F28" s="39">
        <f t="shared" si="0"/>
        <v>0.13178000000000001</v>
      </c>
    </row>
    <row r="29" spans="1:8" x14ac:dyDescent="0.2">
      <c r="A29" s="1" t="s">
        <v>21</v>
      </c>
      <c r="B29" s="1" t="s">
        <v>11</v>
      </c>
      <c r="C29" s="19">
        <v>41535</v>
      </c>
      <c r="D29" s="23">
        <v>0.12767000000000001</v>
      </c>
      <c r="E29" s="21">
        <v>0.02</v>
      </c>
      <c r="F29" s="25">
        <f t="shared" si="0"/>
        <v>0.12767000000000001</v>
      </c>
    </row>
    <row r="30" spans="1:8" x14ac:dyDescent="0.2">
      <c r="A30" s="35" t="s">
        <v>21</v>
      </c>
      <c r="B30" s="35" t="s">
        <v>11</v>
      </c>
      <c r="C30" s="36">
        <v>41444</v>
      </c>
      <c r="D30" s="37">
        <v>0.12562000000000001</v>
      </c>
      <c r="E30" s="38">
        <v>0.02</v>
      </c>
      <c r="F30" s="39">
        <f t="shared" si="0"/>
        <v>0.12562000000000001</v>
      </c>
    </row>
    <row r="31" spans="1:8" x14ac:dyDescent="0.2">
      <c r="A31" s="1" t="s">
        <v>21</v>
      </c>
      <c r="B31" s="1" t="s">
        <v>11</v>
      </c>
      <c r="C31" s="19">
        <v>41528</v>
      </c>
      <c r="D31" s="23">
        <v>0.12089999999999999</v>
      </c>
      <c r="E31" s="21">
        <v>0.02</v>
      </c>
      <c r="F31" s="25">
        <f t="shared" si="0"/>
        <v>0.12089999999999999</v>
      </c>
    </row>
    <row r="32" spans="1:8" x14ac:dyDescent="0.2">
      <c r="A32" s="35" t="s">
        <v>21</v>
      </c>
      <c r="B32" s="35" t="s">
        <v>11</v>
      </c>
      <c r="C32" s="36">
        <v>41535</v>
      </c>
      <c r="D32" s="37">
        <v>0.11525000000000001</v>
      </c>
      <c r="E32" s="38">
        <v>0.02</v>
      </c>
      <c r="F32" s="39">
        <f t="shared" si="0"/>
        <v>0.11525000000000001</v>
      </c>
    </row>
    <row r="33" spans="1:8" x14ac:dyDescent="0.2">
      <c r="A33" s="1" t="s">
        <v>21</v>
      </c>
      <c r="B33" s="1" t="s">
        <v>11</v>
      </c>
      <c r="C33" s="19">
        <v>41535</v>
      </c>
      <c r="D33" s="23">
        <v>8.0589999999999995E-2</v>
      </c>
      <c r="E33" s="21">
        <v>0.02</v>
      </c>
      <c r="F33" s="25">
        <f t="shared" si="0"/>
        <v>8.0589999999999995E-2</v>
      </c>
    </row>
    <row r="34" spans="1:8" x14ac:dyDescent="0.2">
      <c r="A34" s="35" t="s">
        <v>21</v>
      </c>
      <c r="B34" s="35" t="s">
        <v>11</v>
      </c>
      <c r="C34" s="36">
        <v>41444</v>
      </c>
      <c r="D34" s="37">
        <v>7.1800000000000003E-2</v>
      </c>
      <c r="E34" s="38">
        <v>0.02</v>
      </c>
      <c r="F34" s="39">
        <f t="shared" si="0"/>
        <v>7.1800000000000003E-2</v>
      </c>
    </row>
    <row r="35" spans="1:8" x14ac:dyDescent="0.2">
      <c r="A35" s="1" t="s">
        <v>21</v>
      </c>
      <c r="B35" s="1" t="s">
        <v>11</v>
      </c>
      <c r="C35" s="19">
        <v>41535</v>
      </c>
      <c r="D35" s="23">
        <v>6.1159999999999999E-2</v>
      </c>
      <c r="E35" s="21">
        <v>0.02</v>
      </c>
      <c r="F35" s="25">
        <f t="shared" si="0"/>
        <v>6.1159999999999999E-2</v>
      </c>
    </row>
    <row r="36" spans="1:8" x14ac:dyDescent="0.2">
      <c r="A36" s="35" t="s">
        <v>21</v>
      </c>
      <c r="B36" s="35" t="s">
        <v>11</v>
      </c>
      <c r="C36" s="36">
        <v>41444</v>
      </c>
      <c r="D36" s="37">
        <v>4.3270000000000003E-2</v>
      </c>
      <c r="E36" s="38">
        <v>0.02</v>
      </c>
      <c r="F36" s="39">
        <f t="shared" si="0"/>
        <v>4.3270000000000003E-2</v>
      </c>
    </row>
    <row r="37" spans="1:8" ht="15" x14ac:dyDescent="0.25">
      <c r="A37" s="1" t="s">
        <v>21</v>
      </c>
      <c r="B37" s="1" t="s">
        <v>11</v>
      </c>
      <c r="C37" s="19">
        <v>41444</v>
      </c>
      <c r="D37" s="23">
        <v>4.2000000000000003E-2</v>
      </c>
      <c r="E37" s="21">
        <v>0.02</v>
      </c>
      <c r="F37" s="26">
        <f t="shared" si="0"/>
        <v>4.2000000000000003E-2</v>
      </c>
    </row>
    <row r="38" spans="1:8" ht="15" x14ac:dyDescent="0.25">
      <c r="A38" s="35" t="s">
        <v>21</v>
      </c>
      <c r="B38" s="35" t="s">
        <v>10</v>
      </c>
      <c r="C38" s="36">
        <v>41535</v>
      </c>
      <c r="D38" s="37">
        <v>0.26484999999999997</v>
      </c>
      <c r="E38" s="38">
        <v>0.02</v>
      </c>
      <c r="F38" s="40">
        <f t="shared" si="0"/>
        <v>0.26484999999999997</v>
      </c>
      <c r="G38" s="4"/>
      <c r="H38" s="4"/>
    </row>
    <row r="39" spans="1:8" x14ac:dyDescent="0.2">
      <c r="A39" s="1" t="s">
        <v>21</v>
      </c>
      <c r="B39" s="1" t="s">
        <v>10</v>
      </c>
      <c r="C39" s="19">
        <v>41528</v>
      </c>
      <c r="D39" s="23">
        <v>0.19875000000000001</v>
      </c>
      <c r="E39" s="21">
        <v>0.02</v>
      </c>
      <c r="F39" s="25">
        <f t="shared" si="0"/>
        <v>0.19875000000000001</v>
      </c>
    </row>
    <row r="40" spans="1:8" x14ac:dyDescent="0.2">
      <c r="A40" s="35" t="s">
        <v>21</v>
      </c>
      <c r="B40" s="35" t="s">
        <v>10</v>
      </c>
      <c r="C40" s="36">
        <v>41528</v>
      </c>
      <c r="D40" s="37">
        <v>0.19126000000000001</v>
      </c>
      <c r="E40" s="38">
        <v>0.02</v>
      </c>
      <c r="F40" s="39">
        <f t="shared" si="0"/>
        <v>0.19126000000000001</v>
      </c>
    </row>
    <row r="41" spans="1:8" x14ac:dyDescent="0.2">
      <c r="A41" s="1" t="s">
        <v>21</v>
      </c>
      <c r="B41" s="1" t="s">
        <v>10</v>
      </c>
      <c r="C41" s="19">
        <v>41528</v>
      </c>
      <c r="D41" s="23">
        <v>0.19028999999999999</v>
      </c>
      <c r="E41" s="21">
        <v>0.02</v>
      </c>
      <c r="F41" s="25">
        <f t="shared" si="0"/>
        <v>0.19028999999999999</v>
      </c>
    </row>
    <row r="42" spans="1:8" x14ac:dyDescent="0.2">
      <c r="A42" s="35" t="s">
        <v>21</v>
      </c>
      <c r="B42" s="35" t="s">
        <v>10</v>
      </c>
      <c r="C42" s="36">
        <v>41528</v>
      </c>
      <c r="D42" s="37">
        <v>0.17988000000000001</v>
      </c>
      <c r="E42" s="38">
        <v>0.02</v>
      </c>
      <c r="F42" s="39">
        <f t="shared" si="0"/>
        <v>0.17988000000000001</v>
      </c>
    </row>
    <row r="43" spans="1:8" x14ac:dyDescent="0.2">
      <c r="A43" s="1" t="s">
        <v>21</v>
      </c>
      <c r="B43" s="1" t="s">
        <v>10</v>
      </c>
      <c r="C43" s="19">
        <v>41528</v>
      </c>
      <c r="D43" s="23">
        <v>0.16850000000000001</v>
      </c>
      <c r="E43" s="21">
        <v>0.02</v>
      </c>
      <c r="F43" s="25">
        <f t="shared" si="0"/>
        <v>0.16850000000000001</v>
      </c>
    </row>
    <row r="44" spans="1:8" x14ac:dyDescent="0.2">
      <c r="A44" s="35" t="s">
        <v>21</v>
      </c>
      <c r="B44" s="35" t="s">
        <v>10</v>
      </c>
      <c r="C44" s="36">
        <v>41444</v>
      </c>
      <c r="D44" s="37">
        <v>0.14069999999999999</v>
      </c>
      <c r="E44" s="38">
        <v>0.02</v>
      </c>
      <c r="F44" s="39">
        <f t="shared" si="0"/>
        <v>0.14069999999999999</v>
      </c>
    </row>
    <row r="45" spans="1:8" x14ac:dyDescent="0.2">
      <c r="A45" s="1" t="s">
        <v>21</v>
      </c>
      <c r="B45" s="1" t="s">
        <v>10</v>
      </c>
      <c r="C45" s="19">
        <v>41528</v>
      </c>
      <c r="D45" s="23">
        <v>0.10746</v>
      </c>
      <c r="E45" s="21">
        <v>0.02</v>
      </c>
      <c r="F45" s="25">
        <f t="shared" si="0"/>
        <v>0.10746</v>
      </c>
    </row>
    <row r="46" spans="1:8" x14ac:dyDescent="0.2">
      <c r="A46" s="35" t="s">
        <v>21</v>
      </c>
      <c r="B46" s="35" t="s">
        <v>10</v>
      </c>
      <c r="C46" s="36">
        <v>41528</v>
      </c>
      <c r="D46" s="37">
        <v>8.4610000000000005E-2</v>
      </c>
      <c r="E46" s="38">
        <v>0.02</v>
      </c>
      <c r="F46" s="39">
        <f t="shared" si="0"/>
        <v>8.4610000000000005E-2</v>
      </c>
    </row>
    <row r="47" spans="1:8" x14ac:dyDescent="0.2">
      <c r="A47" s="1" t="s">
        <v>21</v>
      </c>
      <c r="B47" s="1" t="s">
        <v>10</v>
      </c>
      <c r="C47" s="19">
        <v>41528</v>
      </c>
      <c r="D47" s="23">
        <v>7.8060000000000004E-2</v>
      </c>
      <c r="E47" s="21">
        <v>0.02</v>
      </c>
      <c r="F47" s="25">
        <f t="shared" si="0"/>
        <v>7.8060000000000004E-2</v>
      </c>
    </row>
    <row r="48" spans="1:8" x14ac:dyDescent="0.2">
      <c r="A48" s="35" t="s">
        <v>21</v>
      </c>
      <c r="B48" s="35" t="s">
        <v>10</v>
      </c>
      <c r="C48" s="36">
        <v>41528</v>
      </c>
      <c r="D48" s="37">
        <v>7.3849999999999999E-2</v>
      </c>
      <c r="E48" s="38">
        <v>0.02</v>
      </c>
      <c r="F48" s="39">
        <f t="shared" si="0"/>
        <v>7.3849999999999999E-2</v>
      </c>
    </row>
    <row r="49" spans="1:8" x14ac:dyDescent="0.2">
      <c r="A49" s="1" t="s">
        <v>21</v>
      </c>
      <c r="B49" s="1" t="s">
        <v>10</v>
      </c>
      <c r="C49" s="19">
        <v>41528</v>
      </c>
      <c r="D49" s="23">
        <v>7.3810000000000001E-2</v>
      </c>
      <c r="E49" s="21">
        <v>0.02</v>
      </c>
      <c r="F49" s="25">
        <f t="shared" si="0"/>
        <v>7.3810000000000001E-2</v>
      </c>
    </row>
    <row r="50" spans="1:8" x14ac:dyDescent="0.2">
      <c r="A50" s="35" t="s">
        <v>21</v>
      </c>
      <c r="B50" s="35" t="s">
        <v>10</v>
      </c>
      <c r="C50" s="36">
        <v>41528</v>
      </c>
      <c r="D50" s="37">
        <v>6.4089999999999994E-2</v>
      </c>
      <c r="E50" s="38">
        <v>0.02</v>
      </c>
      <c r="F50" s="39">
        <f t="shared" si="0"/>
        <v>6.4089999999999994E-2</v>
      </c>
    </row>
    <row r="51" spans="1:8" x14ac:dyDescent="0.2">
      <c r="A51" s="1" t="s">
        <v>21</v>
      </c>
      <c r="B51" s="1" t="s">
        <v>10</v>
      </c>
      <c r="C51" s="19">
        <v>41528</v>
      </c>
      <c r="D51" s="23">
        <v>6.3619999999999996E-2</v>
      </c>
      <c r="E51" s="21">
        <v>0.02</v>
      </c>
      <c r="F51" s="25">
        <f t="shared" si="0"/>
        <v>6.3619999999999996E-2</v>
      </c>
    </row>
    <row r="52" spans="1:8" ht="15" x14ac:dyDescent="0.25">
      <c r="A52" s="35" t="s">
        <v>21</v>
      </c>
      <c r="B52" s="35" t="s">
        <v>10</v>
      </c>
      <c r="C52" s="36">
        <v>41444</v>
      </c>
      <c r="D52" s="37">
        <v>2.9489999999999999E-2</v>
      </c>
      <c r="E52" s="38">
        <v>0.02</v>
      </c>
      <c r="F52" s="41">
        <f t="shared" si="0"/>
        <v>2.9489999999999999E-2</v>
      </c>
    </row>
    <row r="53" spans="1:8" ht="15" x14ac:dyDescent="0.25">
      <c r="A53" s="1" t="s">
        <v>12</v>
      </c>
      <c r="B53" s="1" t="s">
        <v>9</v>
      </c>
      <c r="C53" s="19">
        <v>41451</v>
      </c>
      <c r="D53" s="23">
        <v>0.93245</v>
      </c>
      <c r="E53" s="21">
        <v>0.02</v>
      </c>
      <c r="F53" s="24">
        <f t="shared" si="0"/>
        <v>0.93245</v>
      </c>
      <c r="G53" s="4"/>
      <c r="H53" s="4"/>
    </row>
    <row r="54" spans="1:8" x14ac:dyDescent="0.2">
      <c r="A54" s="35" t="s">
        <v>12</v>
      </c>
      <c r="B54" s="35" t="s">
        <v>9</v>
      </c>
      <c r="C54" s="36">
        <v>41542</v>
      </c>
      <c r="D54" s="37">
        <v>0.72909999999999997</v>
      </c>
      <c r="E54" s="38">
        <v>0.02</v>
      </c>
      <c r="F54" s="39">
        <f t="shared" si="0"/>
        <v>0.72909999999999997</v>
      </c>
    </row>
    <row r="55" spans="1:8" x14ac:dyDescent="0.2">
      <c r="A55" s="1" t="s">
        <v>12</v>
      </c>
      <c r="B55" s="1" t="s">
        <v>9</v>
      </c>
      <c r="C55" s="19">
        <v>41451</v>
      </c>
      <c r="D55" s="23">
        <v>0.72718000000000005</v>
      </c>
      <c r="E55" s="21">
        <v>0.02</v>
      </c>
      <c r="F55" s="25">
        <f t="shared" si="0"/>
        <v>0.72718000000000005</v>
      </c>
    </row>
    <row r="56" spans="1:8" x14ac:dyDescent="0.2">
      <c r="A56" s="35" t="s">
        <v>12</v>
      </c>
      <c r="B56" s="35" t="s">
        <v>9</v>
      </c>
      <c r="C56" s="36">
        <v>41542</v>
      </c>
      <c r="D56" s="37">
        <v>0.63</v>
      </c>
      <c r="E56" s="38">
        <v>0.02</v>
      </c>
      <c r="F56" s="39">
        <f t="shared" si="0"/>
        <v>0.63</v>
      </c>
    </row>
    <row r="57" spans="1:8" x14ac:dyDescent="0.2">
      <c r="A57" s="1" t="s">
        <v>12</v>
      </c>
      <c r="B57" s="1" t="s">
        <v>9</v>
      </c>
      <c r="C57" s="19">
        <v>41542</v>
      </c>
      <c r="D57" s="23">
        <v>0.60429999999999995</v>
      </c>
      <c r="E57" s="21">
        <v>0.02</v>
      </c>
      <c r="F57" s="25">
        <f t="shared" si="0"/>
        <v>0.60429999999999995</v>
      </c>
    </row>
    <row r="58" spans="1:8" x14ac:dyDescent="0.2">
      <c r="A58" s="35" t="s">
        <v>12</v>
      </c>
      <c r="B58" s="35" t="s">
        <v>9</v>
      </c>
      <c r="C58" s="36">
        <v>41451</v>
      </c>
      <c r="D58" s="37">
        <v>0.47986000000000001</v>
      </c>
      <c r="E58" s="38">
        <v>0.02</v>
      </c>
      <c r="F58" s="39">
        <f t="shared" si="0"/>
        <v>0.47986000000000001</v>
      </c>
    </row>
    <row r="59" spans="1:8" x14ac:dyDescent="0.2">
      <c r="A59" s="1" t="s">
        <v>12</v>
      </c>
      <c r="B59" s="1" t="s">
        <v>9</v>
      </c>
      <c r="C59" s="19">
        <v>41542</v>
      </c>
      <c r="D59" s="23">
        <v>0.45569999999999999</v>
      </c>
      <c r="E59" s="21">
        <v>0.02</v>
      </c>
      <c r="F59" s="25">
        <f t="shared" si="0"/>
        <v>0.45569999999999999</v>
      </c>
    </row>
    <row r="60" spans="1:8" x14ac:dyDescent="0.2">
      <c r="A60" s="35" t="s">
        <v>12</v>
      </c>
      <c r="B60" s="35" t="s">
        <v>9</v>
      </c>
      <c r="C60" s="36">
        <v>41542</v>
      </c>
      <c r="D60" s="37">
        <v>0.44259999999999999</v>
      </c>
      <c r="E60" s="38">
        <v>0.02</v>
      </c>
      <c r="F60" s="39">
        <f t="shared" si="0"/>
        <v>0.44259999999999999</v>
      </c>
    </row>
    <row r="61" spans="1:8" x14ac:dyDescent="0.2">
      <c r="A61" s="1" t="s">
        <v>12</v>
      </c>
      <c r="B61" s="1" t="s">
        <v>9</v>
      </c>
      <c r="C61" s="19">
        <v>41542</v>
      </c>
      <c r="D61" s="23">
        <v>0.40079999999999999</v>
      </c>
      <c r="E61" s="21">
        <v>0.02</v>
      </c>
      <c r="F61" s="25">
        <f t="shared" si="0"/>
        <v>0.40079999999999999</v>
      </c>
    </row>
    <row r="62" spans="1:8" x14ac:dyDescent="0.2">
      <c r="A62" s="35" t="s">
        <v>12</v>
      </c>
      <c r="B62" s="35" t="s">
        <v>9</v>
      </c>
      <c r="C62" s="36">
        <v>41542</v>
      </c>
      <c r="D62" s="37">
        <v>0.35849999999999999</v>
      </c>
      <c r="E62" s="38">
        <v>0.02</v>
      </c>
      <c r="F62" s="39">
        <f t="shared" si="0"/>
        <v>0.35849999999999999</v>
      </c>
    </row>
    <row r="63" spans="1:8" x14ac:dyDescent="0.2">
      <c r="A63" s="1" t="s">
        <v>12</v>
      </c>
      <c r="B63" s="1" t="s">
        <v>9</v>
      </c>
      <c r="C63" s="19">
        <v>41451</v>
      </c>
      <c r="D63" s="23">
        <v>0.31994</v>
      </c>
      <c r="E63" s="21">
        <v>0.02</v>
      </c>
      <c r="F63" s="25">
        <f t="shared" si="0"/>
        <v>0.31994</v>
      </c>
    </row>
    <row r="64" spans="1:8" x14ac:dyDescent="0.2">
      <c r="A64" s="35" t="s">
        <v>12</v>
      </c>
      <c r="B64" s="35" t="s">
        <v>9</v>
      </c>
      <c r="C64" s="36">
        <v>41451</v>
      </c>
      <c r="D64" s="37">
        <v>0.28369</v>
      </c>
      <c r="E64" s="38">
        <v>0.02</v>
      </c>
      <c r="F64" s="39">
        <f t="shared" si="0"/>
        <v>0.28369</v>
      </c>
    </row>
    <row r="65" spans="1:8" x14ac:dyDescent="0.2">
      <c r="A65" s="1" t="s">
        <v>12</v>
      </c>
      <c r="B65" s="1" t="s">
        <v>9</v>
      </c>
      <c r="C65" s="19">
        <v>41451</v>
      </c>
      <c r="D65" s="23">
        <v>0.26933000000000001</v>
      </c>
      <c r="E65" s="21">
        <v>0.02</v>
      </c>
      <c r="F65" s="25">
        <f t="shared" si="0"/>
        <v>0.26933000000000001</v>
      </c>
    </row>
    <row r="66" spans="1:8" x14ac:dyDescent="0.2">
      <c r="A66" s="35" t="s">
        <v>12</v>
      </c>
      <c r="B66" s="35" t="s">
        <v>9</v>
      </c>
      <c r="C66" s="36">
        <v>41451</v>
      </c>
      <c r="D66" s="37">
        <v>0.24063000000000001</v>
      </c>
      <c r="E66" s="38">
        <v>0.02</v>
      </c>
      <c r="F66" s="39">
        <f t="shared" si="0"/>
        <v>0.24063000000000001</v>
      </c>
    </row>
    <row r="67" spans="1:8" ht="15" x14ac:dyDescent="0.25">
      <c r="A67" s="1" t="s">
        <v>12</v>
      </c>
      <c r="B67" s="1" t="s">
        <v>9</v>
      </c>
      <c r="C67" s="19">
        <v>41451</v>
      </c>
      <c r="D67" s="23">
        <v>0.10857</v>
      </c>
      <c r="E67" s="21">
        <v>0.02</v>
      </c>
      <c r="F67" s="26">
        <f t="shared" si="0"/>
        <v>0.10857</v>
      </c>
    </row>
    <row r="68" spans="1:8" ht="15" x14ac:dyDescent="0.25">
      <c r="A68" s="35" t="s">
        <v>12</v>
      </c>
      <c r="B68" s="35" t="s">
        <v>11</v>
      </c>
      <c r="C68" s="36">
        <v>41542</v>
      </c>
      <c r="D68" s="37">
        <v>0.48659999999999998</v>
      </c>
      <c r="E68" s="38">
        <v>0.02</v>
      </c>
      <c r="F68" s="40">
        <f t="shared" si="0"/>
        <v>0.48659999999999998</v>
      </c>
      <c r="G68" s="4"/>
      <c r="H68" s="4"/>
    </row>
    <row r="69" spans="1:8" x14ac:dyDescent="0.2">
      <c r="A69" s="1" t="s">
        <v>12</v>
      </c>
      <c r="B69" s="1" t="s">
        <v>11</v>
      </c>
      <c r="C69" s="19">
        <v>41542</v>
      </c>
      <c r="D69" s="23">
        <v>0.2198</v>
      </c>
      <c r="E69" s="21">
        <v>0.02</v>
      </c>
      <c r="F69" s="25">
        <f t="shared" si="0"/>
        <v>0.2198</v>
      </c>
    </row>
    <row r="70" spans="1:8" x14ac:dyDescent="0.2">
      <c r="A70" s="35" t="s">
        <v>12</v>
      </c>
      <c r="B70" s="35" t="s">
        <v>11</v>
      </c>
      <c r="C70" s="36">
        <v>41542</v>
      </c>
      <c r="D70" s="37">
        <v>0.20119999999999999</v>
      </c>
      <c r="E70" s="38">
        <v>0.02</v>
      </c>
      <c r="F70" s="39">
        <f t="shared" si="0"/>
        <v>0.20119999999999999</v>
      </c>
    </row>
    <row r="71" spans="1:8" x14ac:dyDescent="0.2">
      <c r="A71" s="1" t="s">
        <v>12</v>
      </c>
      <c r="B71" s="1" t="s">
        <v>11</v>
      </c>
      <c r="C71" s="19">
        <v>41542</v>
      </c>
      <c r="D71" s="23">
        <v>0.1996</v>
      </c>
      <c r="E71" s="21">
        <v>0.02</v>
      </c>
      <c r="F71" s="25">
        <f t="shared" si="0"/>
        <v>0.1996</v>
      </c>
    </row>
    <row r="72" spans="1:8" x14ac:dyDescent="0.2">
      <c r="A72" s="35" t="s">
        <v>12</v>
      </c>
      <c r="B72" s="35" t="s">
        <v>11</v>
      </c>
      <c r="C72" s="36">
        <v>41542</v>
      </c>
      <c r="D72" s="37">
        <v>0.14779999999999999</v>
      </c>
      <c r="E72" s="38">
        <v>0.02</v>
      </c>
      <c r="F72" s="39">
        <f t="shared" ref="F72:F135" si="1">IF(D72&lt;0.02,"&lt;MDL",D72)</f>
        <v>0.14779999999999999</v>
      </c>
    </row>
    <row r="73" spans="1:8" x14ac:dyDescent="0.2">
      <c r="A73" s="1" t="s">
        <v>12</v>
      </c>
      <c r="B73" s="1" t="s">
        <v>11</v>
      </c>
      <c r="C73" s="19">
        <v>41451</v>
      </c>
      <c r="D73" s="23">
        <v>0.12631000000000001</v>
      </c>
      <c r="E73" s="21">
        <v>0.02</v>
      </c>
      <c r="F73" s="25">
        <f t="shared" si="1"/>
        <v>0.12631000000000001</v>
      </c>
    </row>
    <row r="74" spans="1:8" x14ac:dyDescent="0.2">
      <c r="A74" s="35" t="s">
        <v>12</v>
      </c>
      <c r="B74" s="35" t="s">
        <v>11</v>
      </c>
      <c r="C74" s="36">
        <v>41542</v>
      </c>
      <c r="D74" s="37">
        <v>0.1008</v>
      </c>
      <c r="E74" s="38">
        <v>0.02</v>
      </c>
      <c r="F74" s="39">
        <f t="shared" si="1"/>
        <v>0.1008</v>
      </c>
    </row>
    <row r="75" spans="1:8" x14ac:dyDescent="0.2">
      <c r="A75" s="1" t="s">
        <v>12</v>
      </c>
      <c r="B75" s="1" t="s">
        <v>11</v>
      </c>
      <c r="C75" s="19">
        <v>41542</v>
      </c>
      <c r="D75" s="23">
        <v>8.8800000000000004E-2</v>
      </c>
      <c r="E75" s="21">
        <v>0.02</v>
      </c>
      <c r="F75" s="25">
        <f t="shared" si="1"/>
        <v>8.8800000000000004E-2</v>
      </c>
    </row>
    <row r="76" spans="1:8" x14ac:dyDescent="0.2">
      <c r="A76" s="35" t="s">
        <v>12</v>
      </c>
      <c r="B76" s="35" t="s">
        <v>11</v>
      </c>
      <c r="C76" s="36">
        <v>41451</v>
      </c>
      <c r="D76" s="37">
        <v>8.3470000000000003E-2</v>
      </c>
      <c r="E76" s="38">
        <v>0.02</v>
      </c>
      <c r="F76" s="39">
        <f t="shared" si="1"/>
        <v>8.3470000000000003E-2</v>
      </c>
    </row>
    <row r="77" spans="1:8" x14ac:dyDescent="0.2">
      <c r="A77" s="1" t="s">
        <v>12</v>
      </c>
      <c r="B77" s="1" t="s">
        <v>11</v>
      </c>
      <c r="C77" s="19">
        <v>41542</v>
      </c>
      <c r="D77" s="23">
        <v>8.2799999999999999E-2</v>
      </c>
      <c r="E77" s="21">
        <v>0.02</v>
      </c>
      <c r="F77" s="25">
        <f t="shared" si="1"/>
        <v>8.2799999999999999E-2</v>
      </c>
    </row>
    <row r="78" spans="1:8" x14ac:dyDescent="0.2">
      <c r="A78" s="35" t="s">
        <v>12</v>
      </c>
      <c r="B78" s="35" t="s">
        <v>11</v>
      </c>
      <c r="C78" s="36">
        <v>41451</v>
      </c>
      <c r="D78" s="37">
        <v>8.2070000000000004E-2</v>
      </c>
      <c r="E78" s="38">
        <v>0.02</v>
      </c>
      <c r="F78" s="39">
        <f t="shared" si="1"/>
        <v>8.2070000000000004E-2</v>
      </c>
    </row>
    <row r="79" spans="1:8" x14ac:dyDescent="0.2">
      <c r="A79" s="1" t="s">
        <v>12</v>
      </c>
      <c r="B79" s="1" t="s">
        <v>11</v>
      </c>
      <c r="C79" s="19">
        <v>41451</v>
      </c>
      <c r="D79" s="23">
        <v>7.9780000000000004E-2</v>
      </c>
      <c r="E79" s="21">
        <v>0.02</v>
      </c>
      <c r="F79" s="25">
        <f t="shared" si="1"/>
        <v>7.9780000000000004E-2</v>
      </c>
    </row>
    <row r="80" spans="1:8" x14ac:dyDescent="0.2">
      <c r="A80" s="35" t="s">
        <v>12</v>
      </c>
      <c r="B80" s="35" t="s">
        <v>11</v>
      </c>
      <c r="C80" s="36">
        <v>41451</v>
      </c>
      <c r="D80" s="37">
        <v>7.5029999999999999E-2</v>
      </c>
      <c r="E80" s="38">
        <v>0.02</v>
      </c>
      <c r="F80" s="39">
        <f t="shared" si="1"/>
        <v>7.5029999999999999E-2</v>
      </c>
    </row>
    <row r="81" spans="1:8" x14ac:dyDescent="0.2">
      <c r="A81" s="1" t="s">
        <v>12</v>
      </c>
      <c r="B81" s="1" t="s">
        <v>11</v>
      </c>
      <c r="C81" s="19">
        <v>41451</v>
      </c>
      <c r="D81" s="23">
        <v>6.5850000000000006E-2</v>
      </c>
      <c r="E81" s="21">
        <v>0.02</v>
      </c>
      <c r="F81" s="25">
        <f t="shared" si="1"/>
        <v>6.5850000000000006E-2</v>
      </c>
    </row>
    <row r="82" spans="1:8" ht="15" x14ac:dyDescent="0.25">
      <c r="A82" s="35" t="s">
        <v>12</v>
      </c>
      <c r="B82" s="35" t="s">
        <v>11</v>
      </c>
      <c r="C82" s="36">
        <v>41451</v>
      </c>
      <c r="D82" s="37">
        <v>6.0229999999999999E-2</v>
      </c>
      <c r="E82" s="38">
        <v>0.02</v>
      </c>
      <c r="F82" s="41">
        <f t="shared" si="1"/>
        <v>6.0229999999999999E-2</v>
      </c>
    </row>
    <row r="83" spans="1:8" ht="15" x14ac:dyDescent="0.25">
      <c r="A83" s="1" t="s">
        <v>12</v>
      </c>
      <c r="B83" s="1" t="s">
        <v>10</v>
      </c>
      <c r="C83" s="19">
        <v>41451</v>
      </c>
      <c r="D83" s="23">
        <v>0.36925000000000002</v>
      </c>
      <c r="E83" s="21">
        <v>0.02</v>
      </c>
      <c r="F83" s="24">
        <f t="shared" si="1"/>
        <v>0.36925000000000002</v>
      </c>
      <c r="G83" s="4"/>
      <c r="H83" s="4"/>
    </row>
    <row r="84" spans="1:8" x14ac:dyDescent="0.2">
      <c r="A84" s="35" t="s">
        <v>12</v>
      </c>
      <c r="B84" s="35" t="s">
        <v>10</v>
      </c>
      <c r="C84" s="36">
        <v>41451</v>
      </c>
      <c r="D84" s="37">
        <v>0.35276000000000002</v>
      </c>
      <c r="E84" s="38">
        <v>0.02</v>
      </c>
      <c r="F84" s="39">
        <f t="shared" si="1"/>
        <v>0.35276000000000002</v>
      </c>
    </row>
    <row r="85" spans="1:8" x14ac:dyDescent="0.2">
      <c r="A85" s="1" t="s">
        <v>12</v>
      </c>
      <c r="B85" s="1" t="s">
        <v>10</v>
      </c>
      <c r="C85" s="19">
        <v>41451</v>
      </c>
      <c r="D85" s="23">
        <v>0.27789000000000003</v>
      </c>
      <c r="E85" s="21">
        <v>0.02</v>
      </c>
      <c r="F85" s="25">
        <f t="shared" si="1"/>
        <v>0.27789000000000003</v>
      </c>
    </row>
    <row r="86" spans="1:8" x14ac:dyDescent="0.2">
      <c r="A86" s="35" t="s">
        <v>12</v>
      </c>
      <c r="B86" s="35" t="s">
        <v>10</v>
      </c>
      <c r="C86" s="36">
        <v>41451</v>
      </c>
      <c r="D86" s="37">
        <v>0.23568</v>
      </c>
      <c r="E86" s="38">
        <v>0.02</v>
      </c>
      <c r="F86" s="39">
        <f t="shared" si="1"/>
        <v>0.23568</v>
      </c>
    </row>
    <row r="87" spans="1:8" x14ac:dyDescent="0.2">
      <c r="A87" s="1" t="s">
        <v>12</v>
      </c>
      <c r="B87" s="1" t="s">
        <v>10</v>
      </c>
      <c r="C87" s="19">
        <v>41451</v>
      </c>
      <c r="D87" s="23">
        <v>0.11617</v>
      </c>
      <c r="E87" s="21">
        <v>0.02</v>
      </c>
      <c r="F87" s="25">
        <f t="shared" si="1"/>
        <v>0.11617</v>
      </c>
    </row>
    <row r="88" spans="1:8" x14ac:dyDescent="0.2">
      <c r="A88" s="35" t="s">
        <v>12</v>
      </c>
      <c r="B88" s="35" t="s">
        <v>10</v>
      </c>
      <c r="C88" s="36">
        <v>41451</v>
      </c>
      <c r="D88" s="37">
        <v>5.8740000000000001E-2</v>
      </c>
      <c r="E88" s="38">
        <v>0.02</v>
      </c>
      <c r="F88" s="39">
        <f t="shared" si="1"/>
        <v>5.8740000000000001E-2</v>
      </c>
    </row>
    <row r="89" spans="1:8" x14ac:dyDescent="0.2">
      <c r="A89" s="1" t="s">
        <v>12</v>
      </c>
      <c r="B89" s="1" t="s">
        <v>10</v>
      </c>
      <c r="C89" s="19">
        <v>41451</v>
      </c>
      <c r="D89" s="23">
        <v>5.2209999999999999E-2</v>
      </c>
      <c r="E89" s="21">
        <v>0.02</v>
      </c>
      <c r="F89" s="25">
        <f t="shared" si="1"/>
        <v>5.2209999999999999E-2</v>
      </c>
    </row>
    <row r="90" spans="1:8" x14ac:dyDescent="0.2">
      <c r="A90" s="35" t="s">
        <v>12</v>
      </c>
      <c r="B90" s="35" t="s">
        <v>10</v>
      </c>
      <c r="C90" s="36">
        <v>41451</v>
      </c>
      <c r="D90" s="37">
        <v>5.1049999999999998E-2</v>
      </c>
      <c r="E90" s="38">
        <v>0.02</v>
      </c>
      <c r="F90" s="39">
        <f t="shared" si="1"/>
        <v>5.1049999999999998E-2</v>
      </c>
    </row>
    <row r="91" spans="1:8" x14ac:dyDescent="0.2">
      <c r="A91" s="1" t="s">
        <v>12</v>
      </c>
      <c r="B91" s="1" t="s">
        <v>10</v>
      </c>
      <c r="C91" s="19">
        <v>41451</v>
      </c>
      <c r="D91" s="23">
        <v>5.0369999999999998E-2</v>
      </c>
      <c r="E91" s="21">
        <v>0.02</v>
      </c>
      <c r="F91" s="25">
        <f t="shared" si="1"/>
        <v>5.0369999999999998E-2</v>
      </c>
    </row>
    <row r="92" spans="1:8" x14ac:dyDescent="0.2">
      <c r="A92" s="35" t="s">
        <v>12</v>
      </c>
      <c r="B92" s="35" t="s">
        <v>10</v>
      </c>
      <c r="C92" s="36">
        <v>41451</v>
      </c>
      <c r="D92" s="37">
        <v>4.8030000000000003E-2</v>
      </c>
      <c r="E92" s="38">
        <v>0.02</v>
      </c>
      <c r="F92" s="39">
        <f t="shared" si="1"/>
        <v>4.8030000000000003E-2</v>
      </c>
    </row>
    <row r="93" spans="1:8" x14ac:dyDescent="0.2">
      <c r="A93" s="1" t="s">
        <v>12</v>
      </c>
      <c r="B93" s="1" t="s">
        <v>10</v>
      </c>
      <c r="C93" s="19">
        <v>41451</v>
      </c>
      <c r="D93" s="23">
        <v>4.6899999999999997E-2</v>
      </c>
      <c r="E93" s="21">
        <v>0.02</v>
      </c>
      <c r="F93" s="25">
        <f t="shared" si="1"/>
        <v>4.6899999999999997E-2</v>
      </c>
    </row>
    <row r="94" spans="1:8" x14ac:dyDescent="0.2">
      <c r="A94" s="35" t="s">
        <v>12</v>
      </c>
      <c r="B94" s="35" t="s">
        <v>10</v>
      </c>
      <c r="C94" s="36">
        <v>41451</v>
      </c>
      <c r="D94" s="37">
        <v>4.4040000000000003E-2</v>
      </c>
      <c r="E94" s="38">
        <v>0.02</v>
      </c>
      <c r="F94" s="39">
        <f t="shared" si="1"/>
        <v>4.4040000000000003E-2</v>
      </c>
    </row>
    <row r="95" spans="1:8" x14ac:dyDescent="0.2">
      <c r="A95" s="1" t="s">
        <v>12</v>
      </c>
      <c r="B95" s="1" t="s">
        <v>10</v>
      </c>
      <c r="C95" s="19">
        <v>41451</v>
      </c>
      <c r="D95" s="23">
        <v>4.1700000000000001E-2</v>
      </c>
      <c r="E95" s="21">
        <v>0.02</v>
      </c>
      <c r="F95" s="25">
        <f t="shared" si="1"/>
        <v>4.1700000000000001E-2</v>
      </c>
    </row>
    <row r="96" spans="1:8" x14ac:dyDescent="0.2">
      <c r="A96" s="35" t="s">
        <v>12</v>
      </c>
      <c r="B96" s="35" t="s">
        <v>10</v>
      </c>
      <c r="C96" s="36">
        <v>41451</v>
      </c>
      <c r="D96" s="37">
        <v>3.8420000000000003E-2</v>
      </c>
      <c r="E96" s="38">
        <v>0.02</v>
      </c>
      <c r="F96" s="39">
        <f t="shared" si="1"/>
        <v>3.8420000000000003E-2</v>
      </c>
    </row>
    <row r="97" spans="1:8" x14ac:dyDescent="0.2">
      <c r="A97" s="1" t="s">
        <v>12</v>
      </c>
      <c r="B97" s="1" t="s">
        <v>10</v>
      </c>
      <c r="C97" s="19">
        <v>41451</v>
      </c>
      <c r="D97" s="23">
        <v>3.6179999999999997E-2</v>
      </c>
      <c r="E97" s="21">
        <v>0.02</v>
      </c>
      <c r="F97" s="25">
        <f t="shared" si="1"/>
        <v>3.6179999999999997E-2</v>
      </c>
    </row>
    <row r="98" spans="1:8" ht="15" x14ac:dyDescent="0.25">
      <c r="A98" s="35" t="s">
        <v>12</v>
      </c>
      <c r="B98" s="35" t="s">
        <v>10</v>
      </c>
      <c r="C98" s="36">
        <v>41451</v>
      </c>
      <c r="D98" s="37">
        <v>3.074E-2</v>
      </c>
      <c r="E98" s="38">
        <v>0.02</v>
      </c>
      <c r="F98" s="41">
        <f t="shared" si="1"/>
        <v>3.074E-2</v>
      </c>
      <c r="G98" s="4"/>
      <c r="H98" s="4"/>
    </row>
    <row r="99" spans="1:8" ht="15" x14ac:dyDescent="0.25">
      <c r="A99" s="1" t="s">
        <v>23</v>
      </c>
      <c r="B99" s="1" t="s">
        <v>9</v>
      </c>
      <c r="C99" s="19">
        <v>41346</v>
      </c>
      <c r="D99" s="23">
        <v>0.85480999999999996</v>
      </c>
      <c r="E99" s="21">
        <v>0.02</v>
      </c>
      <c r="F99" s="24">
        <f t="shared" si="1"/>
        <v>0.85480999999999996</v>
      </c>
    </row>
    <row r="100" spans="1:8" x14ac:dyDescent="0.2">
      <c r="A100" s="35" t="s">
        <v>23</v>
      </c>
      <c r="B100" s="35" t="s">
        <v>9</v>
      </c>
      <c r="C100" s="36">
        <v>41346</v>
      </c>
      <c r="D100" s="37">
        <v>0.4607</v>
      </c>
      <c r="E100" s="38">
        <v>0.02</v>
      </c>
      <c r="F100" s="39">
        <f t="shared" si="1"/>
        <v>0.4607</v>
      </c>
    </row>
    <row r="101" spans="1:8" x14ac:dyDescent="0.2">
      <c r="A101" s="1" t="s">
        <v>23</v>
      </c>
      <c r="B101" s="1" t="s">
        <v>9</v>
      </c>
      <c r="C101" s="19">
        <v>41346</v>
      </c>
      <c r="D101" s="23">
        <v>0.37369000000000002</v>
      </c>
      <c r="E101" s="21">
        <v>0.02</v>
      </c>
      <c r="F101" s="25">
        <f t="shared" si="1"/>
        <v>0.37369000000000002</v>
      </c>
    </row>
    <row r="102" spans="1:8" x14ac:dyDescent="0.2">
      <c r="A102" s="35" t="s">
        <v>23</v>
      </c>
      <c r="B102" s="35" t="s">
        <v>9</v>
      </c>
      <c r="C102" s="36">
        <v>41333</v>
      </c>
      <c r="D102" s="37">
        <v>0.30740000000000001</v>
      </c>
      <c r="E102" s="38">
        <v>0.02</v>
      </c>
      <c r="F102" s="39">
        <f t="shared" si="1"/>
        <v>0.30740000000000001</v>
      </c>
    </row>
    <row r="103" spans="1:8" x14ac:dyDescent="0.2">
      <c r="A103" s="1" t="s">
        <v>23</v>
      </c>
      <c r="B103" s="1" t="s">
        <v>9</v>
      </c>
      <c r="C103" s="19">
        <v>41346</v>
      </c>
      <c r="D103" s="23">
        <v>0.30485000000000001</v>
      </c>
      <c r="E103" s="21">
        <v>0.02</v>
      </c>
      <c r="F103" s="25">
        <f t="shared" si="1"/>
        <v>0.30485000000000001</v>
      </c>
    </row>
    <row r="104" spans="1:8" x14ac:dyDescent="0.2">
      <c r="A104" s="35" t="s">
        <v>23</v>
      </c>
      <c r="B104" s="35" t="s">
        <v>9</v>
      </c>
      <c r="C104" s="36">
        <v>41333</v>
      </c>
      <c r="D104" s="37">
        <v>0.29809999999999998</v>
      </c>
      <c r="E104" s="38">
        <v>0.02</v>
      </c>
      <c r="F104" s="39">
        <f t="shared" si="1"/>
        <v>0.29809999999999998</v>
      </c>
    </row>
    <row r="105" spans="1:8" x14ac:dyDescent="0.2">
      <c r="A105" s="1" t="s">
        <v>23</v>
      </c>
      <c r="B105" s="1" t="s">
        <v>9</v>
      </c>
      <c r="C105" s="19">
        <v>41346</v>
      </c>
      <c r="D105" s="23">
        <v>0.17831</v>
      </c>
      <c r="E105" s="21">
        <v>0.02</v>
      </c>
      <c r="F105" s="25">
        <f t="shared" si="1"/>
        <v>0.17831</v>
      </c>
    </row>
    <row r="106" spans="1:8" x14ac:dyDescent="0.2">
      <c r="A106" s="35" t="s">
        <v>23</v>
      </c>
      <c r="B106" s="35" t="s">
        <v>9</v>
      </c>
      <c r="C106" s="36">
        <v>41346</v>
      </c>
      <c r="D106" s="37">
        <v>0.15092</v>
      </c>
      <c r="E106" s="38">
        <v>0.02</v>
      </c>
      <c r="F106" s="39">
        <f t="shared" si="1"/>
        <v>0.15092</v>
      </c>
    </row>
    <row r="107" spans="1:8" x14ac:dyDescent="0.2">
      <c r="A107" s="1" t="s">
        <v>23</v>
      </c>
      <c r="B107" s="1" t="s">
        <v>9</v>
      </c>
      <c r="C107" s="19">
        <v>41346</v>
      </c>
      <c r="D107" s="23">
        <v>0.11408</v>
      </c>
      <c r="E107" s="21">
        <v>0.02</v>
      </c>
      <c r="F107" s="25">
        <f t="shared" si="1"/>
        <v>0.11408</v>
      </c>
    </row>
    <row r="108" spans="1:8" x14ac:dyDescent="0.2">
      <c r="A108" s="35" t="s">
        <v>23</v>
      </c>
      <c r="B108" s="35" t="s">
        <v>9</v>
      </c>
      <c r="C108" s="36">
        <v>41346</v>
      </c>
      <c r="D108" s="37">
        <v>0.10258</v>
      </c>
      <c r="E108" s="38">
        <v>0.02</v>
      </c>
      <c r="F108" s="39">
        <f t="shared" si="1"/>
        <v>0.10258</v>
      </c>
    </row>
    <row r="109" spans="1:8" x14ac:dyDescent="0.2">
      <c r="A109" s="1" t="s">
        <v>23</v>
      </c>
      <c r="B109" s="1" t="s">
        <v>9</v>
      </c>
      <c r="C109" s="19">
        <v>41346</v>
      </c>
      <c r="D109" s="23">
        <v>7.7170000000000002E-2</v>
      </c>
      <c r="E109" s="21">
        <v>0.02</v>
      </c>
      <c r="F109" s="25">
        <f t="shared" si="1"/>
        <v>7.7170000000000002E-2</v>
      </c>
    </row>
    <row r="110" spans="1:8" x14ac:dyDescent="0.2">
      <c r="A110" s="35" t="s">
        <v>23</v>
      </c>
      <c r="B110" s="35" t="s">
        <v>9</v>
      </c>
      <c r="C110" s="36">
        <v>41346</v>
      </c>
      <c r="D110" s="37">
        <v>7.0080000000000003E-2</v>
      </c>
      <c r="E110" s="38">
        <v>0.02</v>
      </c>
      <c r="F110" s="39">
        <f t="shared" si="1"/>
        <v>7.0080000000000003E-2</v>
      </c>
    </row>
    <row r="111" spans="1:8" x14ac:dyDescent="0.2">
      <c r="A111" s="1" t="s">
        <v>23</v>
      </c>
      <c r="B111" s="1" t="s">
        <v>9</v>
      </c>
      <c r="C111" s="19">
        <v>41333</v>
      </c>
      <c r="D111" s="23">
        <v>6.5600000000000006E-2</v>
      </c>
      <c r="E111" s="21">
        <v>0.02</v>
      </c>
      <c r="F111" s="25">
        <f t="shared" si="1"/>
        <v>6.5600000000000006E-2</v>
      </c>
    </row>
    <row r="112" spans="1:8" x14ac:dyDescent="0.2">
      <c r="A112" s="35" t="s">
        <v>23</v>
      </c>
      <c r="B112" s="35" t="s">
        <v>9</v>
      </c>
      <c r="C112" s="36">
        <v>41333</v>
      </c>
      <c r="D112" s="37">
        <v>5.8500000000000003E-2</v>
      </c>
      <c r="E112" s="38">
        <v>0.02</v>
      </c>
      <c r="F112" s="39">
        <f t="shared" si="1"/>
        <v>5.8500000000000003E-2</v>
      </c>
    </row>
    <row r="113" spans="1:8" ht="15" x14ac:dyDescent="0.25">
      <c r="A113" s="1" t="s">
        <v>23</v>
      </c>
      <c r="B113" s="1" t="s">
        <v>9</v>
      </c>
      <c r="C113" s="19">
        <v>41333</v>
      </c>
      <c r="D113" s="23">
        <v>5.6800000000000003E-2</v>
      </c>
      <c r="E113" s="21">
        <v>0.02</v>
      </c>
      <c r="F113" s="26">
        <f t="shared" si="1"/>
        <v>5.6800000000000003E-2</v>
      </c>
      <c r="G113" s="4"/>
      <c r="H113" s="4"/>
    </row>
    <row r="114" spans="1:8" ht="15" x14ac:dyDescent="0.25">
      <c r="A114" s="35" t="s">
        <v>23</v>
      </c>
      <c r="B114" s="35" t="s">
        <v>11</v>
      </c>
      <c r="C114" s="36">
        <v>41542</v>
      </c>
      <c r="D114" s="37">
        <v>0.3508</v>
      </c>
      <c r="E114" s="38">
        <v>0.02</v>
      </c>
      <c r="F114" s="40">
        <f t="shared" si="1"/>
        <v>0.3508</v>
      </c>
    </row>
    <row r="115" spans="1:8" x14ac:dyDescent="0.2">
      <c r="A115" s="1" t="s">
        <v>23</v>
      </c>
      <c r="B115" s="1" t="s">
        <v>11</v>
      </c>
      <c r="C115" s="19">
        <v>41542</v>
      </c>
      <c r="D115" s="23">
        <v>0.30990000000000001</v>
      </c>
      <c r="E115" s="21">
        <v>0.02</v>
      </c>
      <c r="F115" s="25">
        <f t="shared" si="1"/>
        <v>0.30990000000000001</v>
      </c>
    </row>
    <row r="116" spans="1:8" x14ac:dyDescent="0.2">
      <c r="A116" s="35" t="s">
        <v>23</v>
      </c>
      <c r="B116" s="35" t="s">
        <v>11</v>
      </c>
      <c r="C116" s="36">
        <v>41542</v>
      </c>
      <c r="D116" s="37">
        <v>0.30420000000000003</v>
      </c>
      <c r="E116" s="38">
        <v>0.02</v>
      </c>
      <c r="F116" s="39">
        <f t="shared" si="1"/>
        <v>0.30420000000000003</v>
      </c>
    </row>
    <row r="117" spans="1:8" x14ac:dyDescent="0.2">
      <c r="A117" s="1" t="s">
        <v>23</v>
      </c>
      <c r="B117" s="1" t="s">
        <v>11</v>
      </c>
      <c r="C117" s="19">
        <v>41542</v>
      </c>
      <c r="D117" s="23">
        <v>0.30120000000000002</v>
      </c>
      <c r="E117" s="21">
        <v>0.02</v>
      </c>
      <c r="F117" s="25">
        <f t="shared" si="1"/>
        <v>0.30120000000000002</v>
      </c>
    </row>
    <row r="118" spans="1:8" x14ac:dyDescent="0.2">
      <c r="A118" s="35" t="s">
        <v>23</v>
      </c>
      <c r="B118" s="35" t="s">
        <v>11</v>
      </c>
      <c r="C118" s="36">
        <v>41542</v>
      </c>
      <c r="D118" s="37">
        <v>0.26400000000000001</v>
      </c>
      <c r="E118" s="38">
        <v>0.02</v>
      </c>
      <c r="F118" s="39">
        <f t="shared" si="1"/>
        <v>0.26400000000000001</v>
      </c>
    </row>
    <row r="119" spans="1:8" x14ac:dyDescent="0.2">
      <c r="A119" s="1" t="s">
        <v>23</v>
      </c>
      <c r="B119" s="1" t="s">
        <v>11</v>
      </c>
      <c r="C119" s="19">
        <v>41542</v>
      </c>
      <c r="D119" s="23">
        <v>0.25440000000000002</v>
      </c>
      <c r="E119" s="21">
        <v>0.02</v>
      </c>
      <c r="F119" s="25">
        <f t="shared" si="1"/>
        <v>0.25440000000000002</v>
      </c>
    </row>
    <row r="120" spans="1:8" x14ac:dyDescent="0.2">
      <c r="A120" s="35" t="s">
        <v>23</v>
      </c>
      <c r="B120" s="35" t="s">
        <v>11</v>
      </c>
      <c r="C120" s="36">
        <v>41542</v>
      </c>
      <c r="D120" s="37">
        <v>0.2482</v>
      </c>
      <c r="E120" s="38">
        <v>0.02</v>
      </c>
      <c r="F120" s="39">
        <f t="shared" si="1"/>
        <v>0.2482</v>
      </c>
    </row>
    <row r="121" spans="1:8" x14ac:dyDescent="0.2">
      <c r="A121" s="1" t="s">
        <v>23</v>
      </c>
      <c r="B121" s="1" t="s">
        <v>11</v>
      </c>
      <c r="C121" s="19">
        <v>41542</v>
      </c>
      <c r="D121" s="23">
        <v>0.18679999999999999</v>
      </c>
      <c r="E121" s="21">
        <v>0.02</v>
      </c>
      <c r="F121" s="25">
        <f t="shared" si="1"/>
        <v>0.18679999999999999</v>
      </c>
    </row>
    <row r="122" spans="1:8" x14ac:dyDescent="0.2">
      <c r="A122" s="35" t="s">
        <v>23</v>
      </c>
      <c r="B122" s="35" t="s">
        <v>11</v>
      </c>
      <c r="C122" s="36">
        <v>41542</v>
      </c>
      <c r="D122" s="37">
        <v>0.17430000000000001</v>
      </c>
      <c r="E122" s="38">
        <v>0.02</v>
      </c>
      <c r="F122" s="39">
        <f t="shared" si="1"/>
        <v>0.17430000000000001</v>
      </c>
    </row>
    <row r="123" spans="1:8" x14ac:dyDescent="0.2">
      <c r="A123" s="1" t="s">
        <v>23</v>
      </c>
      <c r="B123" s="1" t="s">
        <v>11</v>
      </c>
      <c r="C123" s="19">
        <v>41542</v>
      </c>
      <c r="D123" s="23">
        <v>0.1699</v>
      </c>
      <c r="E123" s="21">
        <v>0.02</v>
      </c>
      <c r="F123" s="25">
        <f t="shared" si="1"/>
        <v>0.1699</v>
      </c>
    </row>
    <row r="124" spans="1:8" x14ac:dyDescent="0.2">
      <c r="A124" s="35" t="s">
        <v>23</v>
      </c>
      <c r="B124" s="35" t="s">
        <v>11</v>
      </c>
      <c r="C124" s="36">
        <v>41542</v>
      </c>
      <c r="D124" s="37">
        <v>0.1449</v>
      </c>
      <c r="E124" s="38">
        <v>0.02</v>
      </c>
      <c r="F124" s="39">
        <f t="shared" si="1"/>
        <v>0.1449</v>
      </c>
    </row>
    <row r="125" spans="1:8" x14ac:dyDescent="0.2">
      <c r="A125" s="1" t="s">
        <v>23</v>
      </c>
      <c r="B125" s="1" t="s">
        <v>11</v>
      </c>
      <c r="C125" s="19">
        <v>41542</v>
      </c>
      <c r="D125" s="23">
        <v>0.13239999999999999</v>
      </c>
      <c r="E125" s="21">
        <v>0.02</v>
      </c>
      <c r="F125" s="25">
        <f t="shared" si="1"/>
        <v>0.13239999999999999</v>
      </c>
    </row>
    <row r="126" spans="1:8" x14ac:dyDescent="0.2">
      <c r="A126" s="35" t="s">
        <v>23</v>
      </c>
      <c r="B126" s="35" t="s">
        <v>11</v>
      </c>
      <c r="C126" s="36">
        <v>41542</v>
      </c>
      <c r="D126" s="37">
        <v>0.115</v>
      </c>
      <c r="E126" s="38">
        <v>0.02</v>
      </c>
      <c r="F126" s="39">
        <f t="shared" si="1"/>
        <v>0.115</v>
      </c>
    </row>
    <row r="127" spans="1:8" x14ac:dyDescent="0.2">
      <c r="A127" s="1" t="s">
        <v>23</v>
      </c>
      <c r="B127" s="1" t="s">
        <v>11</v>
      </c>
      <c r="C127" s="19">
        <v>41542</v>
      </c>
      <c r="D127" s="23">
        <v>9.6699999999999994E-2</v>
      </c>
      <c r="E127" s="21">
        <v>0.02</v>
      </c>
      <c r="F127" s="25">
        <f t="shared" si="1"/>
        <v>9.6699999999999994E-2</v>
      </c>
    </row>
    <row r="128" spans="1:8" ht="15" x14ac:dyDescent="0.25">
      <c r="A128" s="35" t="s">
        <v>23</v>
      </c>
      <c r="B128" s="35" t="s">
        <v>11</v>
      </c>
      <c r="C128" s="36">
        <v>41542</v>
      </c>
      <c r="D128" s="37">
        <v>8.8800000000000004E-2</v>
      </c>
      <c r="E128" s="38">
        <v>0.02</v>
      </c>
      <c r="F128" s="41">
        <f t="shared" si="1"/>
        <v>8.8800000000000004E-2</v>
      </c>
      <c r="G128" s="4"/>
      <c r="H128" s="4"/>
    </row>
    <row r="129" spans="1:8" ht="15" x14ac:dyDescent="0.25">
      <c r="A129" s="1" t="s">
        <v>23</v>
      </c>
      <c r="B129" s="1" t="s">
        <v>10</v>
      </c>
      <c r="C129" s="19">
        <v>41346</v>
      </c>
      <c r="D129" s="23">
        <v>0.56169999999999998</v>
      </c>
      <c r="E129" s="21">
        <v>0.02</v>
      </c>
      <c r="F129" s="24">
        <f t="shared" si="1"/>
        <v>0.56169999999999998</v>
      </c>
    </row>
    <row r="130" spans="1:8" x14ac:dyDescent="0.2">
      <c r="A130" s="35" t="s">
        <v>23</v>
      </c>
      <c r="B130" s="35" t="s">
        <v>10</v>
      </c>
      <c r="C130" s="36">
        <v>41333</v>
      </c>
      <c r="D130" s="37">
        <v>0.52759999999999996</v>
      </c>
      <c r="E130" s="38">
        <v>0.02</v>
      </c>
      <c r="F130" s="39">
        <f t="shared" si="1"/>
        <v>0.52759999999999996</v>
      </c>
    </row>
    <row r="131" spans="1:8" x14ac:dyDescent="0.2">
      <c r="A131" s="1" t="s">
        <v>23</v>
      </c>
      <c r="B131" s="1" t="s">
        <v>10</v>
      </c>
      <c r="C131" s="19">
        <v>41333</v>
      </c>
      <c r="D131" s="23">
        <v>0.20699999999999999</v>
      </c>
      <c r="E131" s="21">
        <v>0.02</v>
      </c>
      <c r="F131" s="25">
        <f t="shared" si="1"/>
        <v>0.20699999999999999</v>
      </c>
    </row>
    <row r="132" spans="1:8" x14ac:dyDescent="0.2">
      <c r="A132" s="35" t="s">
        <v>23</v>
      </c>
      <c r="B132" s="35" t="s">
        <v>10</v>
      </c>
      <c r="C132" s="36">
        <v>41333</v>
      </c>
      <c r="D132" s="37">
        <v>0.15970000000000001</v>
      </c>
      <c r="E132" s="38">
        <v>0.02</v>
      </c>
      <c r="F132" s="39">
        <f t="shared" si="1"/>
        <v>0.15970000000000001</v>
      </c>
    </row>
    <row r="133" spans="1:8" x14ac:dyDescent="0.2">
      <c r="A133" s="1" t="s">
        <v>23</v>
      </c>
      <c r="B133" s="1" t="s">
        <v>10</v>
      </c>
      <c r="C133" s="19">
        <v>41333</v>
      </c>
      <c r="D133" s="23">
        <v>0.1135</v>
      </c>
      <c r="E133" s="21">
        <v>0.02</v>
      </c>
      <c r="F133" s="25">
        <f t="shared" si="1"/>
        <v>0.1135</v>
      </c>
    </row>
    <row r="134" spans="1:8" x14ac:dyDescent="0.2">
      <c r="A134" s="35" t="s">
        <v>23</v>
      </c>
      <c r="B134" s="35" t="s">
        <v>10</v>
      </c>
      <c r="C134" s="36">
        <v>41346</v>
      </c>
      <c r="D134" s="37">
        <v>0.10638</v>
      </c>
      <c r="E134" s="38">
        <v>0.02</v>
      </c>
      <c r="F134" s="39">
        <f t="shared" si="1"/>
        <v>0.10638</v>
      </c>
    </row>
    <row r="135" spans="1:8" x14ac:dyDescent="0.2">
      <c r="A135" s="1" t="s">
        <v>23</v>
      </c>
      <c r="B135" s="1" t="s">
        <v>10</v>
      </c>
      <c r="C135" s="19">
        <v>41346</v>
      </c>
      <c r="D135" s="23">
        <v>8.2129999999999995E-2</v>
      </c>
      <c r="E135" s="21">
        <v>0.02</v>
      </c>
      <c r="F135" s="25">
        <f t="shared" si="1"/>
        <v>8.2129999999999995E-2</v>
      </c>
    </row>
    <row r="136" spans="1:8" x14ac:dyDescent="0.2">
      <c r="A136" s="35" t="s">
        <v>23</v>
      </c>
      <c r="B136" s="35" t="s">
        <v>10</v>
      </c>
      <c r="C136" s="36">
        <v>41333</v>
      </c>
      <c r="D136" s="37">
        <v>7.8299999999999995E-2</v>
      </c>
      <c r="E136" s="38">
        <v>0.02</v>
      </c>
      <c r="F136" s="39">
        <f t="shared" ref="F136:F199" si="2">IF(D136&lt;0.02,"&lt;MDL",D136)</f>
        <v>7.8299999999999995E-2</v>
      </c>
    </row>
    <row r="137" spans="1:8" x14ac:dyDescent="0.2">
      <c r="A137" s="1" t="s">
        <v>23</v>
      </c>
      <c r="B137" s="1" t="s">
        <v>10</v>
      </c>
      <c r="C137" s="19">
        <v>41333</v>
      </c>
      <c r="D137" s="23">
        <v>7.7499999999999999E-2</v>
      </c>
      <c r="E137" s="21">
        <v>0.02</v>
      </c>
      <c r="F137" s="25">
        <f t="shared" si="2"/>
        <v>7.7499999999999999E-2</v>
      </c>
    </row>
    <row r="138" spans="1:8" x14ac:dyDescent="0.2">
      <c r="A138" s="35" t="s">
        <v>23</v>
      </c>
      <c r="B138" s="35" t="s">
        <v>10</v>
      </c>
      <c r="C138" s="36">
        <v>41333</v>
      </c>
      <c r="D138" s="37">
        <v>7.6300000000000007E-2</v>
      </c>
      <c r="E138" s="38">
        <v>0.02</v>
      </c>
      <c r="F138" s="39">
        <f t="shared" si="2"/>
        <v>7.6300000000000007E-2</v>
      </c>
    </row>
    <row r="139" spans="1:8" x14ac:dyDescent="0.2">
      <c r="A139" s="1" t="s">
        <v>23</v>
      </c>
      <c r="B139" s="1" t="s">
        <v>10</v>
      </c>
      <c r="C139" s="19">
        <v>41333</v>
      </c>
      <c r="D139" s="23">
        <v>7.2099999999999997E-2</v>
      </c>
      <c r="E139" s="21">
        <v>0.02</v>
      </c>
      <c r="F139" s="25">
        <f t="shared" si="2"/>
        <v>7.2099999999999997E-2</v>
      </c>
    </row>
    <row r="140" spans="1:8" x14ac:dyDescent="0.2">
      <c r="A140" s="35" t="s">
        <v>23</v>
      </c>
      <c r="B140" s="35" t="s">
        <v>10</v>
      </c>
      <c r="C140" s="36">
        <v>41333</v>
      </c>
      <c r="D140" s="37">
        <v>7.0199999999999999E-2</v>
      </c>
      <c r="E140" s="38">
        <v>0.02</v>
      </c>
      <c r="F140" s="39">
        <f t="shared" si="2"/>
        <v>7.0199999999999999E-2</v>
      </c>
    </row>
    <row r="141" spans="1:8" x14ac:dyDescent="0.2">
      <c r="A141" s="1" t="s">
        <v>23</v>
      </c>
      <c r="B141" s="1" t="s">
        <v>10</v>
      </c>
      <c r="C141" s="19">
        <v>41333</v>
      </c>
      <c r="D141" s="23">
        <v>4.9700000000000001E-2</v>
      </c>
      <c r="E141" s="21">
        <v>0.02</v>
      </c>
      <c r="F141" s="25">
        <f t="shared" si="2"/>
        <v>4.9700000000000001E-2</v>
      </c>
    </row>
    <row r="142" spans="1:8" x14ac:dyDescent="0.2">
      <c r="A142" s="35" t="s">
        <v>23</v>
      </c>
      <c r="B142" s="35" t="s">
        <v>10</v>
      </c>
      <c r="C142" s="36">
        <v>41333</v>
      </c>
      <c r="D142" s="37">
        <v>4.4900000000000002E-2</v>
      </c>
      <c r="E142" s="38">
        <v>0.02</v>
      </c>
      <c r="F142" s="39">
        <f t="shared" si="2"/>
        <v>4.4900000000000002E-2</v>
      </c>
    </row>
    <row r="143" spans="1:8" x14ac:dyDescent="0.2">
      <c r="A143" s="1" t="s">
        <v>23</v>
      </c>
      <c r="B143" s="1" t="s">
        <v>10</v>
      </c>
      <c r="C143" s="19">
        <v>41333</v>
      </c>
      <c r="D143" s="23">
        <v>4.2299999999999997E-2</v>
      </c>
      <c r="E143" s="21">
        <v>0.02</v>
      </c>
      <c r="F143" s="25">
        <f t="shared" si="2"/>
        <v>4.2299999999999997E-2</v>
      </c>
    </row>
    <row r="144" spans="1:8" x14ac:dyDescent="0.2">
      <c r="A144" s="35" t="s">
        <v>23</v>
      </c>
      <c r="B144" s="35" t="s">
        <v>10</v>
      </c>
      <c r="C144" s="36">
        <v>41346</v>
      </c>
      <c r="D144" s="37">
        <v>4.1070000000000002E-2</v>
      </c>
      <c r="E144" s="38">
        <v>0.02</v>
      </c>
      <c r="F144" s="39">
        <f t="shared" si="2"/>
        <v>4.1070000000000002E-2</v>
      </c>
      <c r="G144" s="4"/>
      <c r="H144" s="4"/>
    </row>
    <row r="145" spans="1:8" x14ac:dyDescent="0.2">
      <c r="A145" s="1" t="s">
        <v>23</v>
      </c>
      <c r="B145" s="1" t="s">
        <v>10</v>
      </c>
      <c r="C145" s="19">
        <v>41346</v>
      </c>
      <c r="D145" s="23">
        <v>1.9740000000000001E-2</v>
      </c>
      <c r="E145" s="21">
        <v>0.02</v>
      </c>
      <c r="F145" s="25" t="str">
        <f t="shared" si="2"/>
        <v>&lt;MDL</v>
      </c>
    </row>
    <row r="146" spans="1:8" ht="15" x14ac:dyDescent="0.25">
      <c r="A146" s="35" t="s">
        <v>23</v>
      </c>
      <c r="B146" s="35" t="s">
        <v>10</v>
      </c>
      <c r="C146" s="36">
        <v>41346</v>
      </c>
      <c r="D146" s="37">
        <v>1.3140000000000001E-2</v>
      </c>
      <c r="E146" s="38">
        <v>0.02</v>
      </c>
      <c r="F146" s="41" t="str">
        <f t="shared" si="2"/>
        <v>&lt;MDL</v>
      </c>
    </row>
    <row r="147" spans="1:8" ht="15" x14ac:dyDescent="0.25">
      <c r="A147" s="1" t="s">
        <v>31</v>
      </c>
      <c r="B147" s="1" t="s">
        <v>9</v>
      </c>
      <c r="C147" s="19">
        <v>41521</v>
      </c>
      <c r="D147" s="23">
        <v>0.51500000000000001</v>
      </c>
      <c r="E147" s="21">
        <v>0.02</v>
      </c>
      <c r="F147" s="24">
        <f t="shared" si="2"/>
        <v>0.51500000000000001</v>
      </c>
    </row>
    <row r="148" spans="1:8" x14ac:dyDescent="0.2">
      <c r="A148" s="35" t="s">
        <v>31</v>
      </c>
      <c r="B148" s="35" t="s">
        <v>9</v>
      </c>
      <c r="C148" s="36">
        <v>41521</v>
      </c>
      <c r="D148" s="37">
        <v>0.49870999999999999</v>
      </c>
      <c r="E148" s="38">
        <v>0.02</v>
      </c>
      <c r="F148" s="39">
        <f t="shared" si="2"/>
        <v>0.49870999999999999</v>
      </c>
    </row>
    <row r="149" spans="1:8" x14ac:dyDescent="0.2">
      <c r="A149" s="1" t="s">
        <v>31</v>
      </c>
      <c r="B149" s="1" t="s">
        <v>9</v>
      </c>
      <c r="C149" s="19">
        <v>41521</v>
      </c>
      <c r="D149" s="23">
        <v>0.38790999999999998</v>
      </c>
      <c r="E149" s="21">
        <v>0.02</v>
      </c>
      <c r="F149" s="25">
        <f t="shared" si="2"/>
        <v>0.38790999999999998</v>
      </c>
    </row>
    <row r="150" spans="1:8" x14ac:dyDescent="0.2">
      <c r="A150" s="35" t="s">
        <v>31</v>
      </c>
      <c r="B150" s="35" t="s">
        <v>9</v>
      </c>
      <c r="C150" s="36">
        <v>41521</v>
      </c>
      <c r="D150" s="37">
        <v>0.34444000000000002</v>
      </c>
      <c r="E150" s="38">
        <v>0.02</v>
      </c>
      <c r="F150" s="39">
        <f t="shared" si="2"/>
        <v>0.34444000000000002</v>
      </c>
    </row>
    <row r="151" spans="1:8" x14ac:dyDescent="0.2">
      <c r="A151" s="1" t="s">
        <v>31</v>
      </c>
      <c r="B151" s="1" t="s">
        <v>9</v>
      </c>
      <c r="C151" s="19">
        <v>41521</v>
      </c>
      <c r="D151" s="23">
        <v>0.31591000000000002</v>
      </c>
      <c r="E151" s="21">
        <v>0.02</v>
      </c>
      <c r="F151" s="25">
        <f t="shared" si="2"/>
        <v>0.31591000000000002</v>
      </c>
    </row>
    <row r="152" spans="1:8" x14ac:dyDescent="0.2">
      <c r="A152" s="35" t="s">
        <v>31</v>
      </c>
      <c r="B152" s="35" t="s">
        <v>9</v>
      </c>
      <c r="C152" s="36">
        <v>41521</v>
      </c>
      <c r="D152" s="37">
        <v>0.28567999999999999</v>
      </c>
      <c r="E152" s="38">
        <v>0.02</v>
      </c>
      <c r="F152" s="39">
        <f t="shared" si="2"/>
        <v>0.28567999999999999</v>
      </c>
    </row>
    <row r="153" spans="1:8" x14ac:dyDescent="0.2">
      <c r="A153" s="1" t="s">
        <v>31</v>
      </c>
      <c r="B153" s="1" t="s">
        <v>9</v>
      </c>
      <c r="C153" s="19">
        <v>41521</v>
      </c>
      <c r="D153" s="23">
        <v>0.26866000000000001</v>
      </c>
      <c r="E153" s="21">
        <v>0.02</v>
      </c>
      <c r="F153" s="25">
        <f t="shared" si="2"/>
        <v>0.26866000000000001</v>
      </c>
    </row>
    <row r="154" spans="1:8" x14ac:dyDescent="0.2">
      <c r="A154" s="35" t="s">
        <v>31</v>
      </c>
      <c r="B154" s="35" t="s">
        <v>9</v>
      </c>
      <c r="C154" s="36">
        <v>41521</v>
      </c>
      <c r="D154" s="37">
        <v>0.22439999999999999</v>
      </c>
      <c r="E154" s="38">
        <v>0.02</v>
      </c>
      <c r="F154" s="39">
        <f t="shared" si="2"/>
        <v>0.22439999999999999</v>
      </c>
    </row>
    <row r="155" spans="1:8" x14ac:dyDescent="0.2">
      <c r="A155" s="1" t="s">
        <v>31</v>
      </c>
      <c r="B155" s="1" t="s">
        <v>9</v>
      </c>
      <c r="C155" s="19">
        <v>41521</v>
      </c>
      <c r="D155" s="23">
        <v>0.21690999999999999</v>
      </c>
      <c r="E155" s="21">
        <v>0.02</v>
      </c>
      <c r="F155" s="25">
        <f t="shared" si="2"/>
        <v>0.21690999999999999</v>
      </c>
    </row>
    <row r="156" spans="1:8" x14ac:dyDescent="0.2">
      <c r="A156" s="35" t="s">
        <v>31</v>
      </c>
      <c r="B156" s="35" t="s">
        <v>9</v>
      </c>
      <c r="C156" s="36">
        <v>41521</v>
      </c>
      <c r="D156" s="37">
        <v>0.20211999999999999</v>
      </c>
      <c r="E156" s="38">
        <v>0.02</v>
      </c>
      <c r="F156" s="39">
        <f t="shared" si="2"/>
        <v>0.20211999999999999</v>
      </c>
    </row>
    <row r="157" spans="1:8" x14ac:dyDescent="0.2">
      <c r="A157" s="1" t="s">
        <v>31</v>
      </c>
      <c r="B157" s="1" t="s">
        <v>9</v>
      </c>
      <c r="C157" s="19">
        <v>41521</v>
      </c>
      <c r="D157" s="23">
        <v>0.18826999999999999</v>
      </c>
      <c r="E157" s="21">
        <v>0.02</v>
      </c>
      <c r="F157" s="25">
        <f t="shared" si="2"/>
        <v>0.18826999999999999</v>
      </c>
    </row>
    <row r="158" spans="1:8" x14ac:dyDescent="0.2">
      <c r="A158" s="35" t="s">
        <v>31</v>
      </c>
      <c r="B158" s="35" t="s">
        <v>9</v>
      </c>
      <c r="C158" s="36">
        <v>41521</v>
      </c>
      <c r="D158" s="37">
        <v>0.17332</v>
      </c>
      <c r="E158" s="38">
        <v>0.02</v>
      </c>
      <c r="F158" s="39">
        <f t="shared" si="2"/>
        <v>0.17332</v>
      </c>
    </row>
    <row r="159" spans="1:8" x14ac:dyDescent="0.2">
      <c r="A159" s="1" t="s">
        <v>31</v>
      </c>
      <c r="B159" s="1" t="s">
        <v>9</v>
      </c>
      <c r="C159" s="19">
        <v>41521</v>
      </c>
      <c r="D159" s="23">
        <v>0.1729</v>
      </c>
      <c r="E159" s="21">
        <v>0.02</v>
      </c>
      <c r="F159" s="25">
        <f t="shared" si="2"/>
        <v>0.1729</v>
      </c>
      <c r="G159" s="4"/>
      <c r="H159" s="4"/>
    </row>
    <row r="160" spans="1:8" x14ac:dyDescent="0.2">
      <c r="A160" s="35" t="s">
        <v>31</v>
      </c>
      <c r="B160" s="35" t="s">
        <v>9</v>
      </c>
      <c r="C160" s="36">
        <v>41521</v>
      </c>
      <c r="D160" s="37">
        <v>0.14529</v>
      </c>
      <c r="E160" s="38">
        <v>0.02</v>
      </c>
      <c r="F160" s="39">
        <f t="shared" si="2"/>
        <v>0.14529</v>
      </c>
    </row>
    <row r="161" spans="1:6" ht="15" x14ac:dyDescent="0.25">
      <c r="A161" s="1" t="s">
        <v>31</v>
      </c>
      <c r="B161" s="1" t="s">
        <v>9</v>
      </c>
      <c r="C161" s="19">
        <v>41521</v>
      </c>
      <c r="D161" s="23">
        <v>0.13074</v>
      </c>
      <c r="E161" s="21">
        <v>0.02</v>
      </c>
      <c r="F161" s="26">
        <f t="shared" si="2"/>
        <v>0.13074</v>
      </c>
    </row>
    <row r="162" spans="1:6" ht="15" x14ac:dyDescent="0.25">
      <c r="A162" s="35" t="s">
        <v>31</v>
      </c>
      <c r="B162" s="35" t="s">
        <v>11</v>
      </c>
      <c r="C162" s="36">
        <v>41521</v>
      </c>
      <c r="D162" s="37">
        <v>0.22917000000000001</v>
      </c>
      <c r="E162" s="38">
        <v>0.02</v>
      </c>
      <c r="F162" s="40">
        <f t="shared" si="2"/>
        <v>0.22917000000000001</v>
      </c>
    </row>
    <row r="163" spans="1:6" x14ac:dyDescent="0.2">
      <c r="A163" s="1" t="s">
        <v>31</v>
      </c>
      <c r="B163" s="1" t="s">
        <v>11</v>
      </c>
      <c r="C163" s="19">
        <v>41521</v>
      </c>
      <c r="D163" s="23">
        <v>0.19933000000000001</v>
      </c>
      <c r="E163" s="21">
        <v>0.02</v>
      </c>
      <c r="F163" s="25">
        <f t="shared" si="2"/>
        <v>0.19933000000000001</v>
      </c>
    </row>
    <row r="164" spans="1:6" x14ac:dyDescent="0.2">
      <c r="A164" s="35" t="s">
        <v>31</v>
      </c>
      <c r="B164" s="35" t="s">
        <v>11</v>
      </c>
      <c r="C164" s="36">
        <v>41521</v>
      </c>
      <c r="D164" s="37">
        <v>0.17929999999999999</v>
      </c>
      <c r="E164" s="38">
        <v>0.02</v>
      </c>
      <c r="F164" s="39">
        <f t="shared" si="2"/>
        <v>0.17929999999999999</v>
      </c>
    </row>
    <row r="165" spans="1:6" x14ac:dyDescent="0.2">
      <c r="A165" s="1" t="s">
        <v>31</v>
      </c>
      <c r="B165" s="1" t="s">
        <v>11</v>
      </c>
      <c r="C165" s="19">
        <v>41521</v>
      </c>
      <c r="D165" s="23">
        <v>0.1623</v>
      </c>
      <c r="E165" s="21">
        <v>0.02</v>
      </c>
      <c r="F165" s="25">
        <f t="shared" si="2"/>
        <v>0.1623</v>
      </c>
    </row>
    <row r="166" spans="1:6" x14ac:dyDescent="0.2">
      <c r="A166" s="35" t="s">
        <v>31</v>
      </c>
      <c r="B166" s="35" t="s">
        <v>11</v>
      </c>
      <c r="C166" s="36">
        <v>41521</v>
      </c>
      <c r="D166" s="37">
        <v>0.15351000000000001</v>
      </c>
      <c r="E166" s="38">
        <v>0.02</v>
      </c>
      <c r="F166" s="39">
        <f t="shared" si="2"/>
        <v>0.15351000000000001</v>
      </c>
    </row>
    <row r="167" spans="1:6" x14ac:dyDescent="0.2">
      <c r="A167" s="1" t="s">
        <v>31</v>
      </c>
      <c r="B167" s="1" t="s">
        <v>11</v>
      </c>
      <c r="C167" s="19">
        <v>41521</v>
      </c>
      <c r="D167" s="23">
        <v>0.15132999999999999</v>
      </c>
      <c r="E167" s="21">
        <v>0.02</v>
      </c>
      <c r="F167" s="25">
        <f t="shared" si="2"/>
        <v>0.15132999999999999</v>
      </c>
    </row>
    <row r="168" spans="1:6" x14ac:dyDescent="0.2">
      <c r="A168" s="35" t="s">
        <v>31</v>
      </c>
      <c r="B168" s="35" t="s">
        <v>11</v>
      </c>
      <c r="C168" s="36">
        <v>41521</v>
      </c>
      <c r="D168" s="37">
        <v>0.14574000000000001</v>
      </c>
      <c r="E168" s="38">
        <v>0.02</v>
      </c>
      <c r="F168" s="39">
        <f t="shared" si="2"/>
        <v>0.14574000000000001</v>
      </c>
    </row>
    <row r="169" spans="1:6" x14ac:dyDescent="0.2">
      <c r="A169" s="1" t="s">
        <v>31</v>
      </c>
      <c r="B169" s="1" t="s">
        <v>11</v>
      </c>
      <c r="C169" s="19">
        <v>41521</v>
      </c>
      <c r="D169" s="23">
        <v>0.12234</v>
      </c>
      <c r="E169" s="21">
        <v>0.02</v>
      </c>
      <c r="F169" s="25">
        <f t="shared" si="2"/>
        <v>0.12234</v>
      </c>
    </row>
    <row r="170" spans="1:6" x14ac:dyDescent="0.2">
      <c r="A170" s="35" t="s">
        <v>31</v>
      </c>
      <c r="B170" s="35" t="s">
        <v>11</v>
      </c>
      <c r="C170" s="36">
        <v>41521</v>
      </c>
      <c r="D170" s="37">
        <v>0.11135</v>
      </c>
      <c r="E170" s="38">
        <v>0.02</v>
      </c>
      <c r="F170" s="39">
        <f t="shared" si="2"/>
        <v>0.11135</v>
      </c>
    </row>
    <row r="171" spans="1:6" x14ac:dyDescent="0.2">
      <c r="A171" s="1" t="s">
        <v>31</v>
      </c>
      <c r="B171" s="1" t="s">
        <v>11</v>
      </c>
      <c r="C171" s="19">
        <v>41521</v>
      </c>
      <c r="D171" s="23">
        <v>0.10927000000000001</v>
      </c>
      <c r="E171" s="21">
        <v>0.02</v>
      </c>
      <c r="F171" s="25">
        <f t="shared" si="2"/>
        <v>0.10927000000000001</v>
      </c>
    </row>
    <row r="172" spans="1:6" x14ac:dyDescent="0.2">
      <c r="A172" s="35" t="s">
        <v>31</v>
      </c>
      <c r="B172" s="35" t="s">
        <v>11</v>
      </c>
      <c r="C172" s="36">
        <v>41521</v>
      </c>
      <c r="D172" s="37">
        <v>0.10909000000000001</v>
      </c>
      <c r="E172" s="38">
        <v>0.02</v>
      </c>
      <c r="F172" s="39">
        <f t="shared" si="2"/>
        <v>0.10909000000000001</v>
      </c>
    </row>
    <row r="173" spans="1:6" x14ac:dyDescent="0.2">
      <c r="A173" s="1" t="s">
        <v>31</v>
      </c>
      <c r="B173" s="1" t="s">
        <v>11</v>
      </c>
      <c r="C173" s="19">
        <v>41521</v>
      </c>
      <c r="D173" s="23">
        <v>0.10698000000000001</v>
      </c>
      <c r="E173" s="21">
        <v>0.02</v>
      </c>
      <c r="F173" s="25">
        <f t="shared" si="2"/>
        <v>0.10698000000000001</v>
      </c>
    </row>
    <row r="174" spans="1:6" x14ac:dyDescent="0.2">
      <c r="A174" s="35" t="s">
        <v>31</v>
      </c>
      <c r="B174" s="35" t="s">
        <v>11</v>
      </c>
      <c r="C174" s="36">
        <v>41521</v>
      </c>
      <c r="D174" s="37">
        <v>7.5429999999999997E-2</v>
      </c>
      <c r="E174" s="38">
        <v>0.02</v>
      </c>
      <c r="F174" s="39">
        <f t="shared" si="2"/>
        <v>7.5429999999999997E-2</v>
      </c>
    </row>
    <row r="175" spans="1:6" x14ac:dyDescent="0.2">
      <c r="A175" s="1" t="s">
        <v>31</v>
      </c>
      <c r="B175" s="1" t="s">
        <v>11</v>
      </c>
      <c r="C175" s="19">
        <v>41521</v>
      </c>
      <c r="D175" s="23">
        <v>7.0779999999999996E-2</v>
      </c>
      <c r="E175" s="21">
        <v>0.02</v>
      </c>
      <c r="F175" s="25">
        <f t="shared" si="2"/>
        <v>7.0779999999999996E-2</v>
      </c>
    </row>
    <row r="176" spans="1:6" ht="15" x14ac:dyDescent="0.25">
      <c r="A176" s="35" t="s">
        <v>31</v>
      </c>
      <c r="B176" s="35" t="s">
        <v>11</v>
      </c>
      <c r="C176" s="36">
        <v>41521</v>
      </c>
      <c r="D176" s="37">
        <v>5.8930000000000003E-2</v>
      </c>
      <c r="E176" s="38">
        <v>0.02</v>
      </c>
      <c r="F176" s="41">
        <f t="shared" si="2"/>
        <v>5.8930000000000003E-2</v>
      </c>
    </row>
    <row r="177" spans="1:8" ht="15" x14ac:dyDescent="0.25">
      <c r="A177" s="1" t="s">
        <v>31</v>
      </c>
      <c r="B177" s="1" t="s">
        <v>10</v>
      </c>
      <c r="C177" s="19">
        <v>41521</v>
      </c>
      <c r="D177" s="23">
        <v>0.23974999999999999</v>
      </c>
      <c r="E177" s="21">
        <v>0.02</v>
      </c>
      <c r="F177" s="24">
        <f t="shared" si="2"/>
        <v>0.23974999999999999</v>
      </c>
      <c r="G177" s="4"/>
      <c r="H177" s="4"/>
    </row>
    <row r="178" spans="1:8" x14ac:dyDescent="0.2">
      <c r="A178" s="35" t="s">
        <v>31</v>
      </c>
      <c r="B178" s="35" t="s">
        <v>10</v>
      </c>
      <c r="C178" s="36">
        <v>41521</v>
      </c>
      <c r="D178" s="37">
        <v>0.23863999999999999</v>
      </c>
      <c r="E178" s="38">
        <v>0.02</v>
      </c>
      <c r="F178" s="39">
        <f t="shared" si="2"/>
        <v>0.23863999999999999</v>
      </c>
    </row>
    <row r="179" spans="1:8" x14ac:dyDescent="0.2">
      <c r="A179" s="1" t="s">
        <v>31</v>
      </c>
      <c r="B179" s="1" t="s">
        <v>10</v>
      </c>
      <c r="C179" s="19">
        <v>41521</v>
      </c>
      <c r="D179" s="23">
        <v>0.23028000000000001</v>
      </c>
      <c r="E179" s="21">
        <v>0.02</v>
      </c>
      <c r="F179" s="25">
        <f t="shared" si="2"/>
        <v>0.23028000000000001</v>
      </c>
    </row>
    <row r="180" spans="1:8" x14ac:dyDescent="0.2">
      <c r="A180" s="35" t="s">
        <v>31</v>
      </c>
      <c r="B180" s="35" t="s">
        <v>10</v>
      </c>
      <c r="C180" s="36">
        <v>41521</v>
      </c>
      <c r="D180" s="37">
        <v>0.22606000000000001</v>
      </c>
      <c r="E180" s="38">
        <v>0.02</v>
      </c>
      <c r="F180" s="39">
        <f t="shared" si="2"/>
        <v>0.22606000000000001</v>
      </c>
    </row>
    <row r="181" spans="1:8" x14ac:dyDescent="0.2">
      <c r="A181" s="1" t="s">
        <v>31</v>
      </c>
      <c r="B181" s="1" t="s">
        <v>10</v>
      </c>
      <c r="C181" s="19">
        <v>41521</v>
      </c>
      <c r="D181" s="23">
        <v>0.20849999999999999</v>
      </c>
      <c r="E181" s="21">
        <v>0.02</v>
      </c>
      <c r="F181" s="25">
        <f t="shared" si="2"/>
        <v>0.20849999999999999</v>
      </c>
    </row>
    <row r="182" spans="1:8" x14ac:dyDescent="0.2">
      <c r="A182" s="35" t="s">
        <v>31</v>
      </c>
      <c r="B182" s="35" t="s">
        <v>10</v>
      </c>
      <c r="C182" s="36">
        <v>41521</v>
      </c>
      <c r="D182" s="37">
        <v>0.16861000000000001</v>
      </c>
      <c r="E182" s="38">
        <v>0.02</v>
      </c>
      <c r="F182" s="39">
        <f t="shared" si="2"/>
        <v>0.16861000000000001</v>
      </c>
    </row>
    <row r="183" spans="1:8" x14ac:dyDescent="0.2">
      <c r="A183" s="1" t="s">
        <v>31</v>
      </c>
      <c r="B183" s="1" t="s">
        <v>10</v>
      </c>
      <c r="C183" s="19">
        <v>41521</v>
      </c>
      <c r="D183" s="23">
        <v>0.15409</v>
      </c>
      <c r="E183" s="21">
        <v>0.02</v>
      </c>
      <c r="F183" s="25">
        <f t="shared" si="2"/>
        <v>0.15409</v>
      </c>
    </row>
    <row r="184" spans="1:8" x14ac:dyDescent="0.2">
      <c r="A184" s="35" t="s">
        <v>31</v>
      </c>
      <c r="B184" s="35" t="s">
        <v>10</v>
      </c>
      <c r="C184" s="36">
        <v>41521</v>
      </c>
      <c r="D184" s="37">
        <v>0.13700999999999999</v>
      </c>
      <c r="E184" s="38">
        <v>0.02</v>
      </c>
      <c r="F184" s="39">
        <f t="shared" si="2"/>
        <v>0.13700999999999999</v>
      </c>
    </row>
    <row r="185" spans="1:8" x14ac:dyDescent="0.2">
      <c r="A185" s="1" t="s">
        <v>31</v>
      </c>
      <c r="B185" s="1" t="s">
        <v>10</v>
      </c>
      <c r="C185" s="19">
        <v>41521</v>
      </c>
      <c r="D185" s="23">
        <v>0.13134999999999999</v>
      </c>
      <c r="E185" s="21">
        <v>0.02</v>
      </c>
      <c r="F185" s="25">
        <f t="shared" si="2"/>
        <v>0.13134999999999999</v>
      </c>
    </row>
    <row r="186" spans="1:8" x14ac:dyDescent="0.2">
      <c r="A186" s="35" t="s">
        <v>31</v>
      </c>
      <c r="B186" s="35" t="s">
        <v>10</v>
      </c>
      <c r="C186" s="36">
        <v>41521</v>
      </c>
      <c r="D186" s="37">
        <v>9.8059999999999994E-2</v>
      </c>
      <c r="E186" s="38">
        <v>0.02</v>
      </c>
      <c r="F186" s="39">
        <f t="shared" si="2"/>
        <v>9.8059999999999994E-2</v>
      </c>
    </row>
    <row r="187" spans="1:8" x14ac:dyDescent="0.2">
      <c r="A187" s="1" t="s">
        <v>31</v>
      </c>
      <c r="B187" s="1" t="s">
        <v>10</v>
      </c>
      <c r="C187" s="19">
        <v>41521</v>
      </c>
      <c r="D187" s="23">
        <v>9.3369999999999995E-2</v>
      </c>
      <c r="E187" s="21">
        <v>0.02</v>
      </c>
      <c r="F187" s="25">
        <f t="shared" si="2"/>
        <v>9.3369999999999995E-2</v>
      </c>
    </row>
    <row r="188" spans="1:8" x14ac:dyDescent="0.2">
      <c r="A188" s="35" t="s">
        <v>31</v>
      </c>
      <c r="B188" s="35" t="s">
        <v>10</v>
      </c>
      <c r="C188" s="36">
        <v>41521</v>
      </c>
      <c r="D188" s="37">
        <v>9.1240000000000002E-2</v>
      </c>
      <c r="E188" s="38">
        <v>0.02</v>
      </c>
      <c r="F188" s="39">
        <f t="shared" si="2"/>
        <v>9.1240000000000002E-2</v>
      </c>
    </row>
    <row r="189" spans="1:8" x14ac:dyDescent="0.2">
      <c r="A189" s="1" t="s">
        <v>31</v>
      </c>
      <c r="B189" s="1" t="s">
        <v>10</v>
      </c>
      <c r="C189" s="19">
        <v>41521</v>
      </c>
      <c r="D189" s="23">
        <v>7.263E-2</v>
      </c>
      <c r="E189" s="21">
        <v>0.02</v>
      </c>
      <c r="F189" s="25">
        <f t="shared" si="2"/>
        <v>7.263E-2</v>
      </c>
    </row>
    <row r="190" spans="1:8" x14ac:dyDescent="0.2">
      <c r="A190" s="35" t="s">
        <v>31</v>
      </c>
      <c r="B190" s="35" t="s">
        <v>10</v>
      </c>
      <c r="C190" s="36">
        <v>41521</v>
      </c>
      <c r="D190" s="37">
        <v>6.7500000000000004E-2</v>
      </c>
      <c r="E190" s="38">
        <v>0.02</v>
      </c>
      <c r="F190" s="39">
        <f t="shared" si="2"/>
        <v>6.7500000000000004E-2</v>
      </c>
    </row>
    <row r="191" spans="1:8" ht="15" x14ac:dyDescent="0.25">
      <c r="A191" s="1" t="s">
        <v>31</v>
      </c>
      <c r="B191" s="1" t="s">
        <v>10</v>
      </c>
      <c r="C191" s="19">
        <v>41521</v>
      </c>
      <c r="D191" s="23">
        <v>5.3929999999999999E-2</v>
      </c>
      <c r="E191" s="21">
        <v>0.02</v>
      </c>
      <c r="F191" s="26">
        <f t="shared" si="2"/>
        <v>5.3929999999999999E-2</v>
      </c>
    </row>
    <row r="192" spans="1:8" ht="15" x14ac:dyDescent="0.25">
      <c r="A192" s="35" t="s">
        <v>7</v>
      </c>
      <c r="B192" s="35" t="s">
        <v>8</v>
      </c>
      <c r="C192" s="36">
        <v>41353</v>
      </c>
      <c r="D192" s="37">
        <v>0.29103000000000001</v>
      </c>
      <c r="E192" s="38">
        <v>0.02</v>
      </c>
      <c r="F192" s="40">
        <f t="shared" si="2"/>
        <v>0.29103000000000001</v>
      </c>
      <c r="G192" s="4"/>
      <c r="H192" s="4"/>
    </row>
    <row r="193" spans="1:8" x14ac:dyDescent="0.2">
      <c r="A193" s="1" t="s">
        <v>7</v>
      </c>
      <c r="B193" s="1" t="s">
        <v>8</v>
      </c>
      <c r="C193" s="19">
        <v>41311</v>
      </c>
      <c r="D193" s="23">
        <v>0.18770000000000001</v>
      </c>
      <c r="E193" s="21">
        <v>0.02</v>
      </c>
      <c r="F193" s="25">
        <f t="shared" si="2"/>
        <v>0.18770000000000001</v>
      </c>
    </row>
    <row r="194" spans="1:8" x14ac:dyDescent="0.2">
      <c r="A194" s="35" t="s">
        <v>7</v>
      </c>
      <c r="B194" s="35" t="s">
        <v>8</v>
      </c>
      <c r="C194" s="36">
        <v>41311</v>
      </c>
      <c r="D194" s="37">
        <v>0.14817</v>
      </c>
      <c r="E194" s="38">
        <v>0.02</v>
      </c>
      <c r="F194" s="39">
        <f t="shared" si="2"/>
        <v>0.14817</v>
      </c>
    </row>
    <row r="195" spans="1:8" x14ac:dyDescent="0.2">
      <c r="A195" s="1" t="s">
        <v>7</v>
      </c>
      <c r="B195" s="1" t="s">
        <v>8</v>
      </c>
      <c r="C195" s="19">
        <v>41311</v>
      </c>
      <c r="D195" s="23">
        <v>0.12041</v>
      </c>
      <c r="E195" s="21">
        <v>0.02</v>
      </c>
      <c r="F195" s="25">
        <f t="shared" si="2"/>
        <v>0.12041</v>
      </c>
    </row>
    <row r="196" spans="1:8" x14ac:dyDescent="0.2">
      <c r="A196" s="35" t="s">
        <v>7</v>
      </c>
      <c r="B196" s="35" t="s">
        <v>8</v>
      </c>
      <c r="C196" s="36">
        <v>41311</v>
      </c>
      <c r="D196" s="37">
        <v>0.11147</v>
      </c>
      <c r="E196" s="38">
        <v>0.02</v>
      </c>
      <c r="F196" s="39">
        <f t="shared" si="2"/>
        <v>0.11147</v>
      </c>
    </row>
    <row r="197" spans="1:8" x14ac:dyDescent="0.2">
      <c r="A197" s="1" t="s">
        <v>7</v>
      </c>
      <c r="B197" s="1" t="s">
        <v>8</v>
      </c>
      <c r="C197" s="19">
        <v>41311</v>
      </c>
      <c r="D197" s="23">
        <v>0.11056000000000001</v>
      </c>
      <c r="E197" s="21">
        <v>0.02</v>
      </c>
      <c r="F197" s="25">
        <f t="shared" si="2"/>
        <v>0.11056000000000001</v>
      </c>
    </row>
    <row r="198" spans="1:8" x14ac:dyDescent="0.2">
      <c r="A198" s="35" t="s">
        <v>7</v>
      </c>
      <c r="B198" s="35" t="s">
        <v>8</v>
      </c>
      <c r="C198" s="36">
        <v>41353</v>
      </c>
      <c r="D198" s="37">
        <v>0.10712000000000001</v>
      </c>
      <c r="E198" s="38">
        <v>0.02</v>
      </c>
      <c r="F198" s="39">
        <f t="shared" si="2"/>
        <v>0.10712000000000001</v>
      </c>
    </row>
    <row r="199" spans="1:8" x14ac:dyDescent="0.2">
      <c r="A199" s="1" t="s">
        <v>7</v>
      </c>
      <c r="B199" s="1" t="s">
        <v>8</v>
      </c>
      <c r="C199" s="19">
        <v>41353</v>
      </c>
      <c r="D199" s="23">
        <v>9.826E-2</v>
      </c>
      <c r="E199" s="21">
        <v>0.02</v>
      </c>
      <c r="F199" s="25">
        <f t="shared" si="2"/>
        <v>9.826E-2</v>
      </c>
    </row>
    <row r="200" spans="1:8" x14ac:dyDescent="0.2">
      <c r="A200" s="35" t="s">
        <v>7</v>
      </c>
      <c r="B200" s="35" t="s">
        <v>8</v>
      </c>
      <c r="C200" s="36">
        <v>41311</v>
      </c>
      <c r="D200" s="37">
        <v>8.6900000000000005E-2</v>
      </c>
      <c r="E200" s="38">
        <v>0.02</v>
      </c>
      <c r="F200" s="39">
        <f t="shared" ref="F200:F239" si="3">IF(D200&lt;0.02,"&lt;MDL",D200)</f>
        <v>8.6900000000000005E-2</v>
      </c>
    </row>
    <row r="201" spans="1:8" x14ac:dyDescent="0.2">
      <c r="A201" s="1" t="s">
        <v>7</v>
      </c>
      <c r="B201" s="1" t="s">
        <v>8</v>
      </c>
      <c r="C201" s="19">
        <v>41311</v>
      </c>
      <c r="D201" s="23">
        <v>8.4320000000000006E-2</v>
      </c>
      <c r="E201" s="21">
        <v>0.02</v>
      </c>
      <c r="F201" s="25">
        <f t="shared" si="3"/>
        <v>8.4320000000000006E-2</v>
      </c>
    </row>
    <row r="202" spans="1:8" ht="15" x14ac:dyDescent="0.25">
      <c r="A202" s="35" t="s">
        <v>7</v>
      </c>
      <c r="B202" s="35" t="s">
        <v>8</v>
      </c>
      <c r="C202" s="36">
        <v>41311</v>
      </c>
      <c r="D202" s="37">
        <v>6.8839999999999998E-2</v>
      </c>
      <c r="E202" s="38">
        <v>0.02</v>
      </c>
      <c r="F202" s="41">
        <f t="shared" si="3"/>
        <v>6.8839999999999998E-2</v>
      </c>
    </row>
    <row r="203" spans="1:8" ht="15" x14ac:dyDescent="0.25">
      <c r="A203" s="1" t="s">
        <v>7</v>
      </c>
      <c r="B203" s="1" t="s">
        <v>5</v>
      </c>
      <c r="C203" s="19">
        <v>41297</v>
      </c>
      <c r="D203" s="23">
        <v>5.4330000000000003E-2</v>
      </c>
      <c r="E203" s="21">
        <v>0.02</v>
      </c>
      <c r="F203" s="24">
        <f t="shared" si="3"/>
        <v>5.4330000000000003E-2</v>
      </c>
      <c r="G203" s="4"/>
      <c r="H203" s="4"/>
    </row>
    <row r="204" spans="1:8" x14ac:dyDescent="0.2">
      <c r="A204" s="35" t="s">
        <v>7</v>
      </c>
      <c r="B204" s="35" t="s">
        <v>5</v>
      </c>
      <c r="C204" s="36">
        <v>41297</v>
      </c>
      <c r="D204" s="37">
        <v>3.091E-2</v>
      </c>
      <c r="E204" s="38">
        <v>0.02</v>
      </c>
      <c r="F204" s="39">
        <f t="shared" si="3"/>
        <v>3.091E-2</v>
      </c>
    </row>
    <row r="205" spans="1:8" x14ac:dyDescent="0.2">
      <c r="A205" s="1" t="s">
        <v>7</v>
      </c>
      <c r="B205" s="1" t="s">
        <v>5</v>
      </c>
      <c r="C205" s="19">
        <v>41297</v>
      </c>
      <c r="D205" s="23">
        <v>1.4019999999999999E-2</v>
      </c>
      <c r="E205" s="21">
        <v>0.02</v>
      </c>
      <c r="F205" s="25" t="str">
        <f t="shared" si="3"/>
        <v>&lt;MDL</v>
      </c>
    </row>
    <row r="206" spans="1:8" x14ac:dyDescent="0.2">
      <c r="A206" s="35" t="s">
        <v>7</v>
      </c>
      <c r="B206" s="35" t="s">
        <v>5</v>
      </c>
      <c r="C206" s="36">
        <v>41297</v>
      </c>
      <c r="D206" s="37">
        <v>1.261E-2</v>
      </c>
      <c r="E206" s="38">
        <v>0.02</v>
      </c>
      <c r="F206" s="39" t="str">
        <f t="shared" si="3"/>
        <v>&lt;MDL</v>
      </c>
    </row>
    <row r="207" spans="1:8" x14ac:dyDescent="0.2">
      <c r="A207" s="1" t="s">
        <v>7</v>
      </c>
      <c r="B207" s="1" t="s">
        <v>5</v>
      </c>
      <c r="C207" s="19">
        <v>41297</v>
      </c>
      <c r="D207" s="23">
        <v>1.1089999999999999E-2</v>
      </c>
      <c r="E207" s="21">
        <v>0.02</v>
      </c>
      <c r="F207" s="25" t="str">
        <f t="shared" si="3"/>
        <v>&lt;MDL</v>
      </c>
    </row>
    <row r="208" spans="1:8" x14ac:dyDescent="0.2">
      <c r="A208" s="35" t="s">
        <v>7</v>
      </c>
      <c r="B208" s="35" t="s">
        <v>5</v>
      </c>
      <c r="C208" s="36">
        <v>41297</v>
      </c>
      <c r="D208" s="37">
        <v>1.091E-2</v>
      </c>
      <c r="E208" s="38">
        <v>0.02</v>
      </c>
      <c r="F208" s="39" t="str">
        <f t="shared" si="3"/>
        <v>&lt;MDL</v>
      </c>
    </row>
    <row r="209" spans="1:8" x14ac:dyDescent="0.2">
      <c r="A209" s="1" t="s">
        <v>7</v>
      </c>
      <c r="B209" s="1" t="s">
        <v>5</v>
      </c>
      <c r="C209" s="19">
        <v>41297</v>
      </c>
      <c r="D209" s="23">
        <v>9.9900000000000006E-3</v>
      </c>
      <c r="E209" s="21">
        <v>0.02</v>
      </c>
      <c r="F209" s="25" t="str">
        <f t="shared" si="3"/>
        <v>&lt;MDL</v>
      </c>
    </row>
    <row r="210" spans="1:8" x14ac:dyDescent="0.2">
      <c r="A210" s="35" t="s">
        <v>7</v>
      </c>
      <c r="B210" s="35" t="s">
        <v>5</v>
      </c>
      <c r="C210" s="36">
        <v>41297</v>
      </c>
      <c r="D210" s="37">
        <v>9.9000000000000008E-3</v>
      </c>
      <c r="E210" s="38">
        <v>0.02</v>
      </c>
      <c r="F210" s="39" t="str">
        <f t="shared" si="3"/>
        <v>&lt;MDL</v>
      </c>
    </row>
    <row r="211" spans="1:8" x14ac:dyDescent="0.2">
      <c r="A211" s="1" t="s">
        <v>7</v>
      </c>
      <c r="B211" s="1" t="s">
        <v>5</v>
      </c>
      <c r="C211" s="19">
        <v>41297</v>
      </c>
      <c r="D211" s="23">
        <v>9.6799999999999994E-3</v>
      </c>
      <c r="E211" s="21">
        <v>0.02</v>
      </c>
      <c r="F211" s="25" t="str">
        <f t="shared" si="3"/>
        <v>&lt;MDL</v>
      </c>
    </row>
    <row r="212" spans="1:8" x14ac:dyDescent="0.2">
      <c r="A212" s="35" t="s">
        <v>7</v>
      </c>
      <c r="B212" s="35" t="s">
        <v>5</v>
      </c>
      <c r="C212" s="36">
        <v>41297</v>
      </c>
      <c r="D212" s="37">
        <v>9.1500000000000001E-3</v>
      </c>
      <c r="E212" s="38">
        <v>0.02</v>
      </c>
      <c r="F212" s="39" t="str">
        <f t="shared" si="3"/>
        <v>&lt;MDL</v>
      </c>
    </row>
    <row r="213" spans="1:8" x14ac:dyDescent="0.2">
      <c r="A213" s="1" t="s">
        <v>7</v>
      </c>
      <c r="B213" s="1" t="s">
        <v>5</v>
      </c>
      <c r="C213" s="19">
        <v>41297</v>
      </c>
      <c r="D213" s="23">
        <v>7.4700000000000001E-3</v>
      </c>
      <c r="E213" s="21">
        <v>0.02</v>
      </c>
      <c r="F213" s="25" t="str">
        <f t="shared" si="3"/>
        <v>&lt;MDL</v>
      </c>
    </row>
    <row r="214" spans="1:8" x14ac:dyDescent="0.2">
      <c r="A214" s="35" t="s">
        <v>7</v>
      </c>
      <c r="B214" s="35" t="s">
        <v>5</v>
      </c>
      <c r="C214" s="36">
        <v>41297</v>
      </c>
      <c r="D214" s="37">
        <v>7.1000000000000004E-3</v>
      </c>
      <c r="E214" s="38">
        <v>0.02</v>
      </c>
      <c r="F214" s="39" t="str">
        <f t="shared" si="3"/>
        <v>&lt;MDL</v>
      </c>
    </row>
    <row r="215" spans="1:8" x14ac:dyDescent="0.2">
      <c r="A215" s="1" t="s">
        <v>7</v>
      </c>
      <c r="B215" s="1" t="s">
        <v>5</v>
      </c>
      <c r="C215" s="19">
        <v>41297</v>
      </c>
      <c r="D215" s="23">
        <v>7.0099999999999997E-3</v>
      </c>
      <c r="E215" s="21">
        <v>0.02</v>
      </c>
      <c r="F215" s="25" t="str">
        <f t="shared" si="3"/>
        <v>&lt;MDL</v>
      </c>
    </row>
    <row r="216" spans="1:8" x14ac:dyDescent="0.2">
      <c r="A216" s="35" t="s">
        <v>7</v>
      </c>
      <c r="B216" s="35" t="s">
        <v>5</v>
      </c>
      <c r="C216" s="36">
        <v>41297</v>
      </c>
      <c r="D216" s="37">
        <v>6.5300000000000002E-3</v>
      </c>
      <c r="E216" s="38">
        <v>0.02</v>
      </c>
      <c r="F216" s="39" t="str">
        <f t="shared" si="3"/>
        <v>&lt;MDL</v>
      </c>
    </row>
    <row r="217" spans="1:8" ht="15" x14ac:dyDescent="0.25">
      <c r="A217" s="1" t="s">
        <v>7</v>
      </c>
      <c r="B217" s="1" t="s">
        <v>5</v>
      </c>
      <c r="C217" s="19">
        <v>41297</v>
      </c>
      <c r="D217" s="23">
        <v>3.8300000000000001E-3</v>
      </c>
      <c r="E217" s="21">
        <v>0.02</v>
      </c>
      <c r="F217" s="26" t="str">
        <f t="shared" si="3"/>
        <v>&lt;MDL</v>
      </c>
    </row>
    <row r="218" spans="1:8" ht="15" x14ac:dyDescent="0.25">
      <c r="A218" s="35" t="s">
        <v>7</v>
      </c>
      <c r="B218" s="35" t="s">
        <v>6</v>
      </c>
      <c r="C218" s="36">
        <v>41311</v>
      </c>
      <c r="D218" s="37">
        <v>0.24099999999999999</v>
      </c>
      <c r="E218" s="38">
        <v>0.02</v>
      </c>
      <c r="F218" s="40">
        <f t="shared" si="3"/>
        <v>0.24099999999999999</v>
      </c>
      <c r="G218" s="4"/>
      <c r="H218" s="4"/>
    </row>
    <row r="219" spans="1:8" x14ac:dyDescent="0.2">
      <c r="A219" s="1" t="s">
        <v>7</v>
      </c>
      <c r="B219" s="1" t="s">
        <v>6</v>
      </c>
      <c r="C219" s="19">
        <v>41311</v>
      </c>
      <c r="D219" s="23">
        <v>0.20075999999999999</v>
      </c>
      <c r="E219" s="21">
        <v>0.02</v>
      </c>
      <c r="F219" s="25">
        <f t="shared" si="3"/>
        <v>0.20075999999999999</v>
      </c>
    </row>
    <row r="220" spans="1:8" x14ac:dyDescent="0.2">
      <c r="A220" s="35" t="s">
        <v>7</v>
      </c>
      <c r="B220" s="35" t="s">
        <v>6</v>
      </c>
      <c r="C220" s="36">
        <v>41311</v>
      </c>
      <c r="D220" s="37">
        <v>0.18304000000000001</v>
      </c>
      <c r="E220" s="38">
        <v>0.02</v>
      </c>
      <c r="F220" s="39">
        <f t="shared" si="3"/>
        <v>0.18304000000000001</v>
      </c>
    </row>
    <row r="221" spans="1:8" x14ac:dyDescent="0.2">
      <c r="A221" s="1" t="s">
        <v>7</v>
      </c>
      <c r="B221" s="1" t="s">
        <v>6</v>
      </c>
      <c r="C221" s="19">
        <v>41297</v>
      </c>
      <c r="D221" s="23">
        <v>0.17437</v>
      </c>
      <c r="E221" s="21">
        <v>0.02</v>
      </c>
      <c r="F221" s="25">
        <f t="shared" si="3"/>
        <v>0.17437</v>
      </c>
    </row>
    <row r="222" spans="1:8" x14ac:dyDescent="0.2">
      <c r="A222" s="35" t="s">
        <v>7</v>
      </c>
      <c r="B222" s="35" t="s">
        <v>6</v>
      </c>
      <c r="C222" s="36">
        <v>41311</v>
      </c>
      <c r="D222" s="37">
        <v>0.15978000000000001</v>
      </c>
      <c r="E222" s="38">
        <v>0.02</v>
      </c>
      <c r="F222" s="39">
        <f t="shared" si="3"/>
        <v>0.15978000000000001</v>
      </c>
    </row>
    <row r="223" spans="1:8" x14ac:dyDescent="0.2">
      <c r="A223" s="1" t="s">
        <v>7</v>
      </c>
      <c r="B223" s="1" t="s">
        <v>6</v>
      </c>
      <c r="C223" s="19">
        <v>41311</v>
      </c>
      <c r="D223" s="23">
        <v>0.15776000000000001</v>
      </c>
      <c r="E223" s="21">
        <v>0.02</v>
      </c>
      <c r="F223" s="25">
        <f t="shared" si="3"/>
        <v>0.15776000000000001</v>
      </c>
    </row>
    <row r="224" spans="1:8" x14ac:dyDescent="0.2">
      <c r="A224" s="35" t="s">
        <v>7</v>
      </c>
      <c r="B224" s="35" t="s">
        <v>6</v>
      </c>
      <c r="C224" s="36">
        <v>41311</v>
      </c>
      <c r="D224" s="37">
        <v>0.15545</v>
      </c>
      <c r="E224" s="38">
        <v>0.02</v>
      </c>
      <c r="F224" s="39">
        <f t="shared" si="3"/>
        <v>0.15545</v>
      </c>
    </row>
    <row r="225" spans="1:8" x14ac:dyDescent="0.2">
      <c r="A225" s="1" t="s">
        <v>7</v>
      </c>
      <c r="B225" s="1" t="s">
        <v>6</v>
      </c>
      <c r="C225" s="19">
        <v>41297</v>
      </c>
      <c r="D225" s="23">
        <v>0.15523000000000001</v>
      </c>
      <c r="E225" s="21">
        <v>0.02</v>
      </c>
      <c r="F225" s="25">
        <f t="shared" si="3"/>
        <v>0.15523000000000001</v>
      </c>
    </row>
    <row r="226" spans="1:8" x14ac:dyDescent="0.2">
      <c r="A226" s="35" t="s">
        <v>7</v>
      </c>
      <c r="B226" s="35" t="s">
        <v>6</v>
      </c>
      <c r="C226" s="36">
        <v>41311</v>
      </c>
      <c r="D226" s="37">
        <v>0.15489</v>
      </c>
      <c r="E226" s="38">
        <v>0.02</v>
      </c>
      <c r="F226" s="39">
        <f t="shared" si="3"/>
        <v>0.15489</v>
      </c>
    </row>
    <row r="227" spans="1:8" x14ac:dyDescent="0.2">
      <c r="A227" s="1" t="s">
        <v>7</v>
      </c>
      <c r="B227" s="1" t="s">
        <v>6</v>
      </c>
      <c r="C227" s="19">
        <v>41311</v>
      </c>
      <c r="D227" s="23">
        <v>0.15436</v>
      </c>
      <c r="E227" s="21">
        <v>0.02</v>
      </c>
      <c r="F227" s="25">
        <f t="shared" si="3"/>
        <v>0.15436</v>
      </c>
    </row>
    <row r="228" spans="1:8" x14ac:dyDescent="0.2">
      <c r="A228" s="35" t="s">
        <v>7</v>
      </c>
      <c r="B228" s="35" t="s">
        <v>6</v>
      </c>
      <c r="C228" s="36">
        <v>41311</v>
      </c>
      <c r="D228" s="37">
        <v>0.15082999999999999</v>
      </c>
      <c r="E228" s="38">
        <v>0.02</v>
      </c>
      <c r="F228" s="39">
        <f t="shared" si="3"/>
        <v>0.15082999999999999</v>
      </c>
    </row>
    <row r="229" spans="1:8" x14ac:dyDescent="0.2">
      <c r="A229" s="1" t="s">
        <v>7</v>
      </c>
      <c r="B229" s="1" t="s">
        <v>6</v>
      </c>
      <c r="C229" s="19">
        <v>41311</v>
      </c>
      <c r="D229" s="23">
        <v>0.14537</v>
      </c>
      <c r="E229" s="21">
        <v>0.02</v>
      </c>
      <c r="F229" s="25">
        <f t="shared" si="3"/>
        <v>0.14537</v>
      </c>
    </row>
    <row r="230" spans="1:8" x14ac:dyDescent="0.2">
      <c r="A230" s="35" t="s">
        <v>7</v>
      </c>
      <c r="B230" s="35" t="s">
        <v>6</v>
      </c>
      <c r="C230" s="36">
        <v>41311</v>
      </c>
      <c r="D230" s="37">
        <v>0.14162</v>
      </c>
      <c r="E230" s="38">
        <v>0.02</v>
      </c>
      <c r="F230" s="39">
        <f t="shared" si="3"/>
        <v>0.14162</v>
      </c>
    </row>
    <row r="231" spans="1:8" x14ac:dyDescent="0.2">
      <c r="A231" s="1" t="s">
        <v>7</v>
      </c>
      <c r="B231" s="1" t="s">
        <v>6</v>
      </c>
      <c r="C231" s="19">
        <v>41311</v>
      </c>
      <c r="D231" s="23">
        <v>0.12366000000000001</v>
      </c>
      <c r="E231" s="21">
        <v>0.02</v>
      </c>
      <c r="F231" s="25">
        <f t="shared" si="3"/>
        <v>0.12366000000000001</v>
      </c>
    </row>
    <row r="232" spans="1:8" ht="15" x14ac:dyDescent="0.25">
      <c r="A232" s="35" t="s">
        <v>7</v>
      </c>
      <c r="B232" s="35" t="s">
        <v>6</v>
      </c>
      <c r="C232" s="36">
        <v>41297</v>
      </c>
      <c r="D232" s="37">
        <v>0.11676</v>
      </c>
      <c r="E232" s="38">
        <v>0.02</v>
      </c>
      <c r="F232" s="41">
        <f t="shared" si="3"/>
        <v>0.11676</v>
      </c>
    </row>
    <row r="233" spans="1:8" x14ac:dyDescent="0.2">
      <c r="A233" s="1" t="s">
        <v>19</v>
      </c>
      <c r="B233" s="1" t="s">
        <v>9</v>
      </c>
      <c r="C233" s="19">
        <v>41359</v>
      </c>
      <c r="D233" s="23">
        <v>0.10534</v>
      </c>
      <c r="E233" s="21">
        <v>0.02</v>
      </c>
      <c r="F233" s="25">
        <f t="shared" si="3"/>
        <v>0.10534</v>
      </c>
    </row>
    <row r="234" spans="1:8" ht="15" x14ac:dyDescent="0.25">
      <c r="A234" s="35" t="s">
        <v>19</v>
      </c>
      <c r="B234" s="35" t="s">
        <v>11</v>
      </c>
      <c r="C234" s="36">
        <v>41359</v>
      </c>
      <c r="D234" s="37">
        <v>0.22513</v>
      </c>
      <c r="E234" s="38">
        <v>0.02</v>
      </c>
      <c r="F234" s="40">
        <f t="shared" si="3"/>
        <v>0.22513</v>
      </c>
      <c r="G234" s="4"/>
      <c r="H234" s="4"/>
    </row>
    <row r="235" spans="1:8" x14ac:dyDescent="0.2">
      <c r="A235" s="1" t="s">
        <v>19</v>
      </c>
      <c r="B235" s="1" t="s">
        <v>11</v>
      </c>
      <c r="C235" s="19">
        <v>41359</v>
      </c>
      <c r="D235" s="23">
        <v>0.15804000000000001</v>
      </c>
      <c r="E235" s="21">
        <v>0.02</v>
      </c>
      <c r="F235" s="25">
        <f t="shared" si="3"/>
        <v>0.15804000000000001</v>
      </c>
    </row>
    <row r="236" spans="1:8" x14ac:dyDescent="0.2">
      <c r="A236" s="35" t="s">
        <v>19</v>
      </c>
      <c r="B236" s="35" t="s">
        <v>11</v>
      </c>
      <c r="C236" s="36">
        <v>41359</v>
      </c>
      <c r="D236" s="37">
        <v>8.0149999999999999E-2</v>
      </c>
      <c r="E236" s="38">
        <v>0.02</v>
      </c>
      <c r="F236" s="39">
        <f t="shared" si="3"/>
        <v>8.0149999999999999E-2</v>
      </c>
    </row>
    <row r="237" spans="1:8" ht="15" x14ac:dyDescent="0.25">
      <c r="A237" s="1" t="s">
        <v>19</v>
      </c>
      <c r="B237" s="1" t="s">
        <v>11</v>
      </c>
      <c r="C237" s="19">
        <v>41359</v>
      </c>
      <c r="D237" s="23">
        <v>5.0930000000000003E-2</v>
      </c>
      <c r="E237" s="21">
        <v>0.02</v>
      </c>
      <c r="F237" s="26">
        <f t="shared" si="3"/>
        <v>5.0930000000000003E-2</v>
      </c>
    </row>
    <row r="238" spans="1:8" ht="15" x14ac:dyDescent="0.25">
      <c r="A238" s="35" t="s">
        <v>19</v>
      </c>
      <c r="B238" s="35" t="s">
        <v>10</v>
      </c>
      <c r="C238" s="36">
        <v>41359</v>
      </c>
      <c r="D238" s="37">
        <v>0.53224000000000005</v>
      </c>
      <c r="E238" s="38">
        <v>0.02</v>
      </c>
      <c r="F238" s="40">
        <f t="shared" si="3"/>
        <v>0.53224000000000005</v>
      </c>
      <c r="G238" s="4"/>
      <c r="H238" s="4"/>
    </row>
    <row r="239" spans="1:8" ht="15" x14ac:dyDescent="0.25">
      <c r="A239" s="1" t="s">
        <v>19</v>
      </c>
      <c r="B239" s="1" t="s">
        <v>10</v>
      </c>
      <c r="C239" s="19">
        <v>41359</v>
      </c>
      <c r="D239" s="23">
        <v>0.15056</v>
      </c>
      <c r="E239" s="21">
        <v>0.02</v>
      </c>
      <c r="F239" s="26">
        <f t="shared" si="3"/>
        <v>0.15056</v>
      </c>
    </row>
    <row r="241" spans="1:13" ht="44.45" customHeight="1" x14ac:dyDescent="0.25">
      <c r="A241" s="76" t="s">
        <v>32</v>
      </c>
      <c r="B241" s="76"/>
      <c r="C241" s="76"/>
      <c r="D241" s="76"/>
      <c r="E241" s="76"/>
      <c r="F241" s="76"/>
      <c r="G241" s="71"/>
      <c r="H241" s="71"/>
      <c r="I241" s="71"/>
      <c r="J241" s="71"/>
      <c r="K241" s="71"/>
      <c r="L241" s="71"/>
      <c r="M241" s="71"/>
    </row>
  </sheetData>
  <sheetProtection password="CB49" sheet="1" objects="1" scenarios="1"/>
  <sortState ref="A2:F233">
    <sortCondition ref="A2:A233"/>
    <sortCondition ref="B2:B233"/>
    <sortCondition descending="1" ref="D2:D233"/>
  </sortState>
  <mergeCells count="6">
    <mergeCell ref="A241:F241"/>
    <mergeCell ref="A1:F1"/>
    <mergeCell ref="A2:F2"/>
    <mergeCell ref="A3:F3"/>
    <mergeCell ref="A4:F4"/>
    <mergeCell ref="A5:E5"/>
  </mergeCells>
  <phoneticPr fontId="3" type="noConversion"/>
  <printOptions horizontalCentered="1"/>
  <pageMargins left="0.13" right="0.13" top="0.71" bottom="0.7" header="0.5" footer="0.5"/>
  <pageSetup scale="90" orientation="portrait" verticalDpi="1200" r:id="rId1"/>
  <headerFooter alignWithMargins="0">
    <oddFooter>&amp;LData Section&amp;RPage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 Statistics</vt:lpstr>
      <vt:lpstr>Sample Data</vt:lpstr>
      <vt:lpstr>'Sample Data'!Print_Area</vt:lpstr>
      <vt:lpstr>'Summary Statistics'!Print_Area</vt:lpstr>
      <vt:lpstr>'Sample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VANGELAS, KAREN M</dc:creator>
  <cp:lastModifiedBy>Mike Griffith</cp:lastModifiedBy>
  <cp:lastPrinted>2014-09-11T14:45:44Z</cp:lastPrinted>
  <dcterms:created xsi:type="dcterms:W3CDTF">2012-09-18T12:17:30Z</dcterms:created>
  <dcterms:modified xsi:type="dcterms:W3CDTF">2014-09-23T21:14:17Z</dcterms:modified>
</cp:coreProperties>
</file>