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78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" i="1" l="1"/>
  <c r="E4" i="1"/>
  <c r="E3" i="1"/>
</calcChain>
</file>

<file path=xl/sharedStrings.xml><?xml version="1.0" encoding="utf-8"?>
<sst xmlns="http://schemas.openxmlformats.org/spreadsheetml/2006/main" count="67" uniqueCount="66">
  <si>
    <t>Trail</t>
  </si>
  <si>
    <t>Distance (feet from Savannah River)</t>
  </si>
  <si>
    <t>TRA1_1  0'</t>
  </si>
  <si>
    <t>TRA1_2   600'</t>
  </si>
  <si>
    <t>TRA1_3   1175'</t>
  </si>
  <si>
    <t>TRA1_4 1600'</t>
  </si>
  <si>
    <t>TRA1_5   1805'</t>
  </si>
  <si>
    <t>TRA1_6   2150'</t>
  </si>
  <si>
    <t>TRA1_7  2600'</t>
  </si>
  <si>
    <t>TRA2_1  0'</t>
  </si>
  <si>
    <t>TRA2_2  680'</t>
  </si>
  <si>
    <t>TRA2_3  1330'</t>
  </si>
  <si>
    <t>TRA2_4  1960'</t>
  </si>
  <si>
    <t>TRA2_5  2620'</t>
  </si>
  <si>
    <t>TRA2_6  3100'</t>
  </si>
  <si>
    <t>TRA2_7  3200'</t>
  </si>
  <si>
    <t>TRA3_1  0'</t>
  </si>
  <si>
    <t>TRA3_2  920'</t>
  </si>
  <si>
    <t>TRA3_3  1800'</t>
  </si>
  <si>
    <t>TRA4_1  0'</t>
  </si>
  <si>
    <t>TRA4_2  960'</t>
  </si>
  <si>
    <t>TRA4_3  1245'</t>
  </si>
  <si>
    <t>TRA4_4  1900'</t>
  </si>
  <si>
    <t>TRA5_1  0'</t>
  </si>
  <si>
    <t>TRA5_2  1750'</t>
  </si>
  <si>
    <t>TRA5_3  1880'</t>
  </si>
  <si>
    <t>TRA5_4  2100'</t>
  </si>
  <si>
    <t>TRA6_1  0'</t>
  </si>
  <si>
    <t>TRA6_2  1800'</t>
  </si>
  <si>
    <t>TRA6_3  2300'</t>
  </si>
  <si>
    <t>TRA6_4  2530'</t>
  </si>
  <si>
    <t>TRA6_5  2680'</t>
  </si>
  <si>
    <t>TRA6_6 Special</t>
  </si>
  <si>
    <t>TRA7_1  0'</t>
  </si>
  <si>
    <t>TRA7_2  1900'</t>
  </si>
  <si>
    <t>TRA7_3  2600'</t>
  </si>
  <si>
    <t>TRA7_4  2700'</t>
  </si>
  <si>
    <t>TRA7_5  3100'</t>
  </si>
  <si>
    <t>TRA7_6  3200'</t>
  </si>
  <si>
    <t>TRA8_1   0'</t>
  </si>
  <si>
    <t>under water</t>
  </si>
  <si>
    <t>TRA8_2  550'</t>
  </si>
  <si>
    <t>TRA8_3  915'</t>
  </si>
  <si>
    <t>TRA8_4  1460'</t>
  </si>
  <si>
    <t>TRA8_5  2005'</t>
  </si>
  <si>
    <t>TRA8_6  2670'</t>
  </si>
  <si>
    <t>TRA8_7  2900'</t>
  </si>
  <si>
    <t>TRA8_8  3000'</t>
  </si>
  <si>
    <t xml:space="preserve">  TRA9_1  0'</t>
  </si>
  <si>
    <t>TRA9_2  1680'</t>
  </si>
  <si>
    <t>TRA9_3  2035'</t>
  </si>
  <si>
    <t>TRA9_4  2400'</t>
  </si>
  <si>
    <t>TRA9_5  2500'</t>
  </si>
  <si>
    <t>TRA10_1  0'</t>
  </si>
  <si>
    <t>TRA10_2  240'</t>
  </si>
  <si>
    <t>Data Table 9-3. Savannah River Swamp Survey Creek Plantation TLD Results</t>
  </si>
  <si>
    <t>Average</t>
  </si>
  <si>
    <t>Minimum</t>
  </si>
  <si>
    <t>Maximum</t>
  </si>
  <si>
    <t>Trail 1 2600 feet</t>
  </si>
  <si>
    <t>Trail 1 1805 feet</t>
  </si>
  <si>
    <t>Notes:</t>
  </si>
  <si>
    <t>1. mR=milliRoentgen, exposure unit for gamma radiation.</t>
  </si>
  <si>
    <t>2. Although the TLD is an integrating device, the dervied unit mR/day is used to facilitate comparison between locations or through time at a single location</t>
  </si>
  <si>
    <t>3. An 18% uncertainty is associated with each result.</t>
  </si>
  <si>
    <t>Dose (mR)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</si>
</sst>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F8" sqref="F8"/>
    </sheetView>
  </sheetViews>
  <sheetFormatPr defaultRowHeight="15" x14ac:dyDescent="0.25"/>
  <cols>
    <col min="1" max="1" width="9.140625" style="1"/>
    <col min="2" max="2" width="33.7109375" style="1" customWidth="1"/>
    <col min="3" max="3" width="19.85546875" style="1" customWidth="1"/>
    <col min="4" max="5" width="9.140625" style="1"/>
    <col min="6" max="6" width="20.85546875" style="1" customWidth="1"/>
  </cols>
  <sheetData>
    <row r="1" spans="1:7" x14ac:dyDescent="0.25">
      <c r="A1" s="5" t="s">
        <v>55</v>
      </c>
    </row>
    <row r="2" spans="1:7" ht="15.75" thickBot="1" x14ac:dyDescent="0.3">
      <c r="A2" s="3" t="s">
        <v>0</v>
      </c>
      <c r="B2" s="3" t="s">
        <v>1</v>
      </c>
      <c r="C2" s="3" t="s">
        <v>65</v>
      </c>
    </row>
    <row r="3" spans="1:7" x14ac:dyDescent="0.25">
      <c r="A3" s="1">
        <v>1</v>
      </c>
      <c r="B3" s="1" t="s">
        <v>2</v>
      </c>
      <c r="C3" s="2">
        <v>0.26239067055393589</v>
      </c>
      <c r="D3" s="11" t="s">
        <v>56</v>
      </c>
      <c r="E3" s="8">
        <f>AVERAGE(C3:C54)</f>
        <v>0.30301661947250103</v>
      </c>
      <c r="F3" s="10"/>
      <c r="G3" s="9"/>
    </row>
    <row r="4" spans="1:7" x14ac:dyDescent="0.25">
      <c r="A4" s="1">
        <v>1</v>
      </c>
      <c r="B4" s="1" t="s">
        <v>3</v>
      </c>
      <c r="C4" s="2">
        <v>0.27350427350427348</v>
      </c>
      <c r="D4" s="12" t="s">
        <v>57</v>
      </c>
      <c r="E4" s="6">
        <f>MIN(C3:C54)</f>
        <v>0.16791979949874686</v>
      </c>
      <c r="F4" s="14" t="s">
        <v>59</v>
      </c>
      <c r="G4" s="9"/>
    </row>
    <row r="5" spans="1:7" ht="15.75" thickBot="1" x14ac:dyDescent="0.3">
      <c r="A5" s="1">
        <v>1</v>
      </c>
      <c r="B5" s="1" t="s">
        <v>4</v>
      </c>
      <c r="C5" s="2">
        <v>0.43183940242763769</v>
      </c>
      <c r="D5" s="13" t="s">
        <v>58</v>
      </c>
      <c r="E5" s="7">
        <f>MAX(C3:C54)</f>
        <v>0.51263362487852293</v>
      </c>
      <c r="F5" s="15" t="s">
        <v>60</v>
      </c>
      <c r="G5" s="9"/>
    </row>
    <row r="6" spans="1:7" x14ac:dyDescent="0.25">
      <c r="A6" s="1">
        <v>1</v>
      </c>
      <c r="B6" s="1" t="s">
        <v>5</v>
      </c>
      <c r="C6" s="2">
        <v>0.46985815602836878</v>
      </c>
    </row>
    <row r="7" spans="1:7" x14ac:dyDescent="0.25">
      <c r="A7" s="1">
        <v>1</v>
      </c>
      <c r="B7" s="1" t="s">
        <v>6</v>
      </c>
      <c r="C7" s="2">
        <v>0.51263362487852293</v>
      </c>
      <c r="D7" s="3"/>
      <c r="E7" s="3"/>
      <c r="F7" s="3"/>
    </row>
    <row r="8" spans="1:7" x14ac:dyDescent="0.25">
      <c r="A8" s="1">
        <v>1</v>
      </c>
      <c r="B8" s="1" t="s">
        <v>7</v>
      </c>
      <c r="C8" s="2">
        <v>0.30200501253132833</v>
      </c>
      <c r="E8" s="2"/>
      <c r="F8" s="2"/>
    </row>
    <row r="9" spans="1:7" x14ac:dyDescent="0.25">
      <c r="A9" s="1">
        <v>1</v>
      </c>
      <c r="B9" s="1" t="s">
        <v>8</v>
      </c>
      <c r="C9" s="2">
        <v>0.16791979949874686</v>
      </c>
      <c r="E9" s="2"/>
      <c r="F9" s="2"/>
    </row>
    <row r="10" spans="1:7" x14ac:dyDescent="0.25">
      <c r="A10" s="1">
        <v>2</v>
      </c>
      <c r="B10" s="1" t="s">
        <v>9</v>
      </c>
      <c r="C10" s="2">
        <v>0.22814662906946936</v>
      </c>
      <c r="E10" s="2"/>
      <c r="F10" s="2"/>
    </row>
    <row r="11" spans="1:7" x14ac:dyDescent="0.25">
      <c r="A11" s="1">
        <v>2</v>
      </c>
      <c r="B11" s="1" t="s">
        <v>10</v>
      </c>
      <c r="C11" s="2">
        <v>0.249888442659527</v>
      </c>
      <c r="E11" s="2"/>
      <c r="F11" s="2"/>
    </row>
    <row r="12" spans="1:7" x14ac:dyDescent="0.25">
      <c r="A12" s="1">
        <v>2</v>
      </c>
      <c r="B12" s="1" t="s">
        <v>11</v>
      </c>
      <c r="C12" s="2">
        <v>0.2448503692188107</v>
      </c>
      <c r="E12" s="2"/>
      <c r="F12" s="2"/>
    </row>
    <row r="13" spans="1:7" x14ac:dyDescent="0.25">
      <c r="A13" s="1">
        <v>2</v>
      </c>
      <c r="B13" s="1" t="s">
        <v>12</v>
      </c>
      <c r="C13" s="2">
        <v>0.25231817321642591</v>
      </c>
      <c r="E13" s="2"/>
      <c r="F13" s="2"/>
    </row>
    <row r="14" spans="1:7" x14ac:dyDescent="0.25">
      <c r="A14" s="1">
        <v>2</v>
      </c>
      <c r="B14" s="1" t="s">
        <v>13</v>
      </c>
      <c r="C14" s="2">
        <v>0.32046969604305542</v>
      </c>
      <c r="E14" s="2"/>
      <c r="F14" s="2"/>
    </row>
    <row r="15" spans="1:7" x14ac:dyDescent="0.25">
      <c r="A15" s="1">
        <v>2</v>
      </c>
      <c r="B15" s="1" t="s">
        <v>14</v>
      </c>
      <c r="C15" s="2">
        <v>0.20859557633519149</v>
      </c>
      <c r="E15" s="2"/>
      <c r="F15" s="2"/>
    </row>
    <row r="16" spans="1:7" x14ac:dyDescent="0.25">
      <c r="A16" s="1">
        <v>2</v>
      </c>
      <c r="B16" s="1" t="s">
        <v>15</v>
      </c>
      <c r="C16" s="2">
        <v>0.18318170641750678</v>
      </c>
      <c r="E16" s="2"/>
      <c r="F16" s="2"/>
    </row>
    <row r="17" spans="1:6" x14ac:dyDescent="0.25">
      <c r="A17" s="1">
        <v>3</v>
      </c>
      <c r="B17" s="1" t="s">
        <v>16</v>
      </c>
      <c r="C17" s="2">
        <v>0.23628048780487809</v>
      </c>
      <c r="E17" s="2"/>
      <c r="F17" s="2"/>
    </row>
    <row r="18" spans="1:6" x14ac:dyDescent="0.25">
      <c r="A18" s="1">
        <v>3</v>
      </c>
      <c r="B18" s="1" t="s">
        <v>17</v>
      </c>
      <c r="C18" s="2">
        <v>0.23281596452328157</v>
      </c>
    </row>
    <row r="19" spans="1:6" x14ac:dyDescent="0.25">
      <c r="A19" s="1">
        <v>3</v>
      </c>
      <c r="B19" s="1" t="s">
        <v>18</v>
      </c>
      <c r="C19" s="2">
        <v>0.22103658536585366</v>
      </c>
    </row>
    <row r="20" spans="1:6" x14ac:dyDescent="0.25">
      <c r="A20" s="1">
        <v>4</v>
      </c>
      <c r="B20" s="1" t="s">
        <v>19</v>
      </c>
      <c r="C20" s="2">
        <v>0.26186378165724122</v>
      </c>
    </row>
    <row r="21" spans="1:6" x14ac:dyDescent="0.25">
      <c r="A21" s="1">
        <v>4</v>
      </c>
      <c r="B21" s="1" t="s">
        <v>20</v>
      </c>
      <c r="C21" s="2">
        <v>0.2348789095777048</v>
      </c>
    </row>
    <row r="22" spans="1:6" x14ac:dyDescent="0.25">
      <c r="A22" s="1">
        <v>4</v>
      </c>
      <c r="B22" s="1" t="s">
        <v>21</v>
      </c>
      <c r="C22" s="2">
        <v>0.28510079923655013</v>
      </c>
      <c r="E22" s="2"/>
    </row>
    <row r="23" spans="1:6" x14ac:dyDescent="0.25">
      <c r="A23" s="1">
        <v>4</v>
      </c>
      <c r="B23" s="1" t="s">
        <v>22</v>
      </c>
      <c r="C23" s="2">
        <v>0.25513819985825653</v>
      </c>
    </row>
    <row r="24" spans="1:6" x14ac:dyDescent="0.25">
      <c r="A24" s="1">
        <v>5</v>
      </c>
      <c r="B24" s="1" t="s">
        <v>23</v>
      </c>
      <c r="C24" s="2">
        <v>0.28303208631077487</v>
      </c>
    </row>
    <row r="25" spans="1:6" x14ac:dyDescent="0.25">
      <c r="A25" s="1">
        <v>5</v>
      </c>
      <c r="B25" s="1" t="s">
        <v>24</v>
      </c>
      <c r="C25" s="2">
        <v>0.36458333333333337</v>
      </c>
    </row>
    <row r="26" spans="1:6" x14ac:dyDescent="0.25">
      <c r="A26" s="1">
        <v>5</v>
      </c>
      <c r="B26" s="1" t="s">
        <v>25</v>
      </c>
      <c r="C26" s="2">
        <v>0.42294475284166</v>
      </c>
    </row>
    <row r="27" spans="1:6" x14ac:dyDescent="0.25">
      <c r="A27" s="1">
        <v>5</v>
      </c>
      <c r="B27" s="1" t="s">
        <v>26</v>
      </c>
      <c r="C27" s="2">
        <v>0.32084843603168206</v>
      </c>
    </row>
    <row r="28" spans="1:6" x14ac:dyDescent="0.25">
      <c r="A28" s="1">
        <v>6</v>
      </c>
      <c r="B28" s="1" t="s">
        <v>27</v>
      </c>
      <c r="C28" s="2">
        <v>0.23904914529914528</v>
      </c>
    </row>
    <row r="29" spans="1:6" x14ac:dyDescent="0.25">
      <c r="A29" s="1">
        <v>6</v>
      </c>
      <c r="B29" s="1" t="s">
        <v>28</v>
      </c>
      <c r="C29" s="2">
        <v>0.25902668759811615</v>
      </c>
    </row>
    <row r="30" spans="1:6" x14ac:dyDescent="0.25">
      <c r="A30" s="1">
        <v>6</v>
      </c>
      <c r="B30" s="1" t="s">
        <v>29</v>
      </c>
      <c r="C30" s="2">
        <v>0.28257456828885402</v>
      </c>
    </row>
    <row r="31" spans="1:6" x14ac:dyDescent="0.25">
      <c r="A31" s="1">
        <v>6</v>
      </c>
      <c r="B31" s="1" t="s">
        <v>30</v>
      </c>
      <c r="C31" s="2">
        <v>0.38654812524159254</v>
      </c>
    </row>
    <row r="32" spans="1:6" x14ac:dyDescent="0.25">
      <c r="A32" s="1">
        <v>6</v>
      </c>
      <c r="B32" s="1" t="s">
        <v>31</v>
      </c>
      <c r="C32" s="2">
        <v>0.24973290598290601</v>
      </c>
    </row>
    <row r="33" spans="1:3" x14ac:dyDescent="0.25">
      <c r="A33" s="1">
        <v>6</v>
      </c>
      <c r="B33" s="1" t="s">
        <v>32</v>
      </c>
      <c r="C33" s="2">
        <v>0.37625418060200666</v>
      </c>
    </row>
    <row r="34" spans="1:3" x14ac:dyDescent="0.25">
      <c r="A34" s="1">
        <v>7</v>
      </c>
      <c r="B34" s="1" t="s">
        <v>33</v>
      </c>
      <c r="C34" s="2">
        <v>0.31609920134510294</v>
      </c>
    </row>
    <row r="35" spans="1:3" x14ac:dyDescent="0.25">
      <c r="A35" s="1">
        <v>7</v>
      </c>
      <c r="B35" s="1" t="s">
        <v>34</v>
      </c>
      <c r="C35" s="2">
        <v>0.3331008022322986</v>
      </c>
    </row>
    <row r="36" spans="1:3" x14ac:dyDescent="0.25">
      <c r="A36" s="1">
        <v>7</v>
      </c>
      <c r="B36" s="1" t="s">
        <v>35</v>
      </c>
      <c r="C36" s="2">
        <v>0.35976960567124505</v>
      </c>
    </row>
    <row r="37" spans="1:3" x14ac:dyDescent="0.25">
      <c r="A37" s="1">
        <v>7</v>
      </c>
      <c r="B37" s="1" t="s">
        <v>36</v>
      </c>
      <c r="C37" s="2">
        <v>0.35665733706517394</v>
      </c>
    </row>
    <row r="38" spans="1:3" x14ac:dyDescent="0.25">
      <c r="A38" s="1">
        <v>7</v>
      </c>
      <c r="B38" s="1" t="s">
        <v>37</v>
      </c>
      <c r="C38" s="2">
        <v>0.3331008022322986</v>
      </c>
    </row>
    <row r="39" spans="1:3" x14ac:dyDescent="0.25">
      <c r="A39" s="1">
        <v>7</v>
      </c>
      <c r="B39" s="1" t="s">
        <v>38</v>
      </c>
      <c r="C39" s="2">
        <v>0.30227908836465411</v>
      </c>
    </row>
    <row r="40" spans="1:3" x14ac:dyDescent="0.25">
      <c r="A40" s="1">
        <v>8</v>
      </c>
      <c r="B40" s="1" t="s">
        <v>39</v>
      </c>
      <c r="C40" s="2" t="s">
        <v>40</v>
      </c>
    </row>
    <row r="41" spans="1:3" x14ac:dyDescent="0.25">
      <c r="A41" s="1">
        <v>8</v>
      </c>
      <c r="B41" s="1" t="s">
        <v>41</v>
      </c>
      <c r="C41" s="2">
        <v>0.33868092691622104</v>
      </c>
    </row>
    <row r="42" spans="1:3" x14ac:dyDescent="0.25">
      <c r="A42" s="1">
        <v>8</v>
      </c>
      <c r="B42" s="1" t="s">
        <v>42</v>
      </c>
      <c r="C42" s="2">
        <v>0.32</v>
      </c>
    </row>
    <row r="43" spans="1:3" x14ac:dyDescent="0.25">
      <c r="A43" s="1">
        <v>8</v>
      </c>
      <c r="B43" s="1" t="s">
        <v>43</v>
      </c>
      <c r="C43" s="2">
        <v>0.32160804020100497</v>
      </c>
    </row>
    <row r="44" spans="1:3" x14ac:dyDescent="0.25">
      <c r="A44" s="1">
        <v>8</v>
      </c>
      <c r="B44" s="1" t="s">
        <v>44</v>
      </c>
      <c r="C44" s="2">
        <v>0.3264957264957265</v>
      </c>
    </row>
    <row r="45" spans="1:3" x14ac:dyDescent="0.25">
      <c r="A45" s="1">
        <v>8</v>
      </c>
      <c r="B45" s="1" t="s">
        <v>45</v>
      </c>
      <c r="C45" s="2" t="s">
        <v>40</v>
      </c>
    </row>
    <row r="46" spans="1:3" x14ac:dyDescent="0.25">
      <c r="A46" s="1">
        <v>8</v>
      </c>
      <c r="B46" s="1" t="s">
        <v>46</v>
      </c>
      <c r="C46" s="2">
        <v>0.38578680203045684</v>
      </c>
    </row>
    <row r="47" spans="1:3" x14ac:dyDescent="0.25">
      <c r="A47" s="1">
        <v>8</v>
      </c>
      <c r="B47" s="1" t="s">
        <v>47</v>
      </c>
      <c r="C47" s="2">
        <v>0.31382978723404253</v>
      </c>
    </row>
    <row r="48" spans="1:3" x14ac:dyDescent="0.25">
      <c r="A48" s="1">
        <v>9</v>
      </c>
      <c r="B48" s="1" t="s">
        <v>48</v>
      </c>
      <c r="C48" s="2">
        <v>0.26250000000000001</v>
      </c>
    </row>
    <row r="49" spans="1:3" x14ac:dyDescent="0.25">
      <c r="A49" s="1">
        <v>9</v>
      </c>
      <c r="B49" s="1" t="s">
        <v>49</v>
      </c>
      <c r="C49" s="2">
        <v>0.30715532286212915</v>
      </c>
    </row>
    <row r="50" spans="1:3" x14ac:dyDescent="0.25">
      <c r="A50" s="1">
        <v>9</v>
      </c>
      <c r="B50" s="1" t="s">
        <v>50</v>
      </c>
      <c r="C50" s="2">
        <v>0.36567656765676565</v>
      </c>
    </row>
    <row r="51" spans="1:3" x14ac:dyDescent="0.25">
      <c r="A51" s="1">
        <v>9</v>
      </c>
      <c r="B51" s="1" t="s">
        <v>51</v>
      </c>
      <c r="C51" s="2">
        <v>0.32590051457975983</v>
      </c>
    </row>
    <row r="52" spans="1:3" x14ac:dyDescent="0.25">
      <c r="A52" s="1">
        <v>9</v>
      </c>
      <c r="B52" s="1" t="s">
        <v>52</v>
      </c>
      <c r="C52" s="2">
        <v>0.33660130718954245</v>
      </c>
    </row>
    <row r="53" spans="1:3" x14ac:dyDescent="0.25">
      <c r="A53" s="1">
        <v>10</v>
      </c>
      <c r="B53" s="1" t="s">
        <v>53</v>
      </c>
      <c r="C53" s="2">
        <v>0.30335097001763667</v>
      </c>
    </row>
    <row r="54" spans="1:3" x14ac:dyDescent="0.25">
      <c r="A54" s="1">
        <v>10</v>
      </c>
      <c r="B54" s="1" t="s">
        <v>54</v>
      </c>
      <c r="C54" s="2">
        <v>0.22292768959435624</v>
      </c>
    </row>
    <row r="56" spans="1:3" x14ac:dyDescent="0.25">
      <c r="A56" s="4" t="s">
        <v>61</v>
      </c>
      <c r="B56" s="4" t="s">
        <v>62</v>
      </c>
    </row>
    <row r="57" spans="1:3" x14ac:dyDescent="0.25">
      <c r="A57" s="4"/>
      <c r="B57" s="4" t="s">
        <v>63</v>
      </c>
    </row>
    <row r="58" spans="1:3" x14ac:dyDescent="0.25">
      <c r="A58" s="4"/>
      <c r="B58" s="4" t="s">
        <v>64</v>
      </c>
    </row>
  </sheetData>
  <sortState ref="D9:F18">
    <sortCondition ref="F9:F1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EDDY, TERESA PEARSON</dc:creator>
  <cp:lastModifiedBy>EDDY, TERESA PEARSON</cp:lastModifiedBy>
  <dcterms:created xsi:type="dcterms:W3CDTF">2013-04-23T19:04:35Z</dcterms:created>
  <dcterms:modified xsi:type="dcterms:W3CDTF">2013-05-06T13:25:37Z</dcterms:modified>
</cp:coreProperties>
</file>